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docs.live.net/47461f974b8fd5ec/Dividend Investing/Magic Pants/Website Posts/The List/The List-CDN-2026/"/>
    </mc:Choice>
  </mc:AlternateContent>
  <xr:revisionPtr revIDLastSave="740" documentId="8_{A3BED9EB-4F6E-44CE-B442-469475191D14}" xr6:coauthVersionLast="47" xr6:coauthVersionMax="47" xr10:uidLastSave="{FA08EBC0-0DC9-48FF-B001-261AF784330B}"/>
  <bookViews>
    <workbookView xWindow="-90" yWindow="-90" windowWidth="19380" windowHeight="10980" xr2:uid="{036D1D95-FD0B-44D8-A311-586C6153F77D}"/>
  </bookViews>
  <sheets>
    <sheet name="Sheet1" sheetId="1" r:id="rId1"/>
  </sheets>
  <externalReferences>
    <externalReference r:id="rId2"/>
  </externalReferences>
  <definedNames>
    <definedName name="CDNDG">'[1]CDN-DG Stocks'!$4:$71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1" l="1"/>
  <c r="G32" i="1"/>
  <c r="C32" i="1"/>
  <c r="E32" i="1" l="1"/>
</calcChain>
</file>

<file path=xl/sharedStrings.xml><?xml version="1.0" encoding="utf-8"?>
<sst xmlns="http://schemas.openxmlformats.org/spreadsheetml/2006/main" count="72" uniqueCount="70">
  <si>
    <t>Alimentation Couche-Tard Inc.</t>
  </si>
  <si>
    <t>BIP-N</t>
  </si>
  <si>
    <t>Brookfield Infrastructure Partners</t>
  </si>
  <si>
    <t>CCL-B-T</t>
  </si>
  <si>
    <t>CNR-T</t>
  </si>
  <si>
    <t>Canadian National Railway</t>
  </si>
  <si>
    <t>CTC-A-T</t>
  </si>
  <si>
    <t>Canadian Tire</t>
  </si>
  <si>
    <t>DOL-T</t>
  </si>
  <si>
    <t>Dollarama Inc.</t>
  </si>
  <si>
    <t>EMA-T</t>
  </si>
  <si>
    <t>Emera</t>
  </si>
  <si>
    <t>ENB-T</t>
  </si>
  <si>
    <t>Enbridge Inc.</t>
  </si>
  <si>
    <t>FNV-N</t>
  </si>
  <si>
    <t>Franco Nevada</t>
  </si>
  <si>
    <t>FTS-T</t>
  </si>
  <si>
    <t>IFC-T</t>
  </si>
  <si>
    <t>Intact Financial</t>
  </si>
  <si>
    <t>MGA-N</t>
  </si>
  <si>
    <t>Magna</t>
  </si>
  <si>
    <t>MRU-T</t>
  </si>
  <si>
    <t>RY-T</t>
  </si>
  <si>
    <t>Royal Bank of Canada</t>
  </si>
  <si>
    <t>SJ-T</t>
  </si>
  <si>
    <t>Stella-Jones Inc.</t>
  </si>
  <si>
    <t>TD-T</t>
  </si>
  <si>
    <t>TD Bank</t>
  </si>
  <si>
    <t>TFI International</t>
  </si>
  <si>
    <t>TIH-T</t>
  </si>
  <si>
    <t>Toromont Industries</t>
  </si>
  <si>
    <t>TRP-T</t>
  </si>
  <si>
    <t>WCN-N</t>
  </si>
  <si>
    <t>Waste Connections</t>
  </si>
  <si>
    <t>Averages</t>
  </si>
  <si>
    <t>COMPANY</t>
  </si>
  <si>
    <t>ATD-T</t>
  </si>
  <si>
    <t>L-T</t>
  </si>
  <si>
    <t>STN-T</t>
  </si>
  <si>
    <t>Stantec Inc.</t>
  </si>
  <si>
    <t>TC Energy Corp.</t>
  </si>
  <si>
    <t>TFII-N</t>
  </si>
  <si>
    <t>Fortis Inc.</t>
  </si>
  <si>
    <t>SYMBOL *</t>
  </si>
  <si>
    <t xml:space="preserve">'THE LIST' </t>
  </si>
  <si>
    <t>CURRENT YIELD</t>
  </si>
  <si>
    <t>CURRENT PRICE</t>
  </si>
  <si>
    <t>PRICE CHANGE YTD %</t>
  </si>
  <si>
    <t>CURRENT ANNUAL DIVIDEND</t>
  </si>
  <si>
    <t>DIVIDEND INCREASE YTD %</t>
  </si>
  <si>
    <t>DIVIDEND GROWTH STREAK (YRS)</t>
  </si>
  <si>
    <t>MFC-T</t>
  </si>
  <si>
    <t>Loblaw Companies Limited</t>
  </si>
  <si>
    <t>Manulife Financial</t>
  </si>
  <si>
    <t>Metro Inc.</t>
  </si>
  <si>
    <t>Thomson Reuters</t>
  </si>
  <si>
    <t>CCL Industries Inc.</t>
  </si>
  <si>
    <t>GSY-T</t>
  </si>
  <si>
    <t>goeasy Ltd.</t>
  </si>
  <si>
    <t>SYMBOL</t>
  </si>
  <si>
    <t>YLD</t>
  </si>
  <si>
    <t>PRICE</t>
  </si>
  <si>
    <t>YTD %</t>
  </si>
  <si>
    <t>DIV</t>
  </si>
  <si>
    <t>STREAK</t>
  </si>
  <si>
    <t>TRI-Q</t>
  </si>
  <si>
    <t>*Stocks ending in “-N or -Q” declare earnings and dividends in US dollars.  To achieve currency consistency between dividends and share price for these stocks, we have shown dividends in US dollars and share price in US dollars (these stocks are listed on a US exchange).  The dividends for their Canadian counterparts (-T) would be converted into CDN dollars and would fluctuate with the exchange rate.</t>
  </si>
  <si>
    <t>CNQ-T</t>
  </si>
  <si>
    <t>Canadian Natural Resources</t>
  </si>
  <si>
    <t>Last updated on April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</si>
</sst>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
    <numFmt numFmtId="165" formatCode="0.0%"/>
    <numFmt numFmtId="166" formatCode="0.000"/>
    <numFmt numFmtId="167" formatCode="0.00%;[Red]\ \-0.00%"/>
    <numFmt numFmtId="168" formatCode="0.0%;[Red]\ \-0.0%"/>
  </numFmts>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s>
  <fills count="5">
    <fill>
      <patternFill patternType="none"/>
    </fill>
    <fill>
      <patternFill patternType="gray125"/>
    </fill>
    <fill>
      <patternFill patternType="solid">
        <fgColor rgb="FF0C9150"/>
        <bgColor indexed="64"/>
      </patternFill>
    </fill>
    <fill>
      <patternFill patternType="solid">
        <fgColor rgb="FF405B89"/>
        <bgColor indexed="64"/>
      </patternFill>
    </fill>
    <fill>
      <patternFill patternType="solid">
        <fgColor rgb="FF008F50"/>
        <bgColor indexed="64"/>
      </patternFill>
    </fill>
  </fills>
  <borders count="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3">
    <xf numFmtId="0" fontId="0" fillId="0" borderId="0" xfId="0"/>
    <xf numFmtId="164" fontId="0" fillId="0" borderId="0" xfId="0" applyNumberFormat="1"/>
    <xf numFmtId="165" fontId="0" fillId="0" borderId="0" xfId="0" applyNumberFormat="1"/>
    <xf numFmtId="164" fontId="2" fillId="0" borderId="0" xfId="0" applyNumberFormat="1" applyFont="1"/>
    <xf numFmtId="165" fontId="2" fillId="0" borderId="0" xfId="0" applyNumberFormat="1" applyFont="1"/>
    <xf numFmtId="165" fontId="3" fillId="0" borderId="0" xfId="0" applyNumberFormat="1" applyFont="1"/>
    <xf numFmtId="164" fontId="3" fillId="0" borderId="0" xfId="0" applyNumberFormat="1" applyFont="1"/>
    <xf numFmtId="0" fontId="0" fillId="0" borderId="0" xfId="0" applyAlignment="1">
      <alignment horizontal="center" vertical="center"/>
    </xf>
    <xf numFmtId="165" fontId="0" fillId="0" borderId="0" xfId="0" applyNumberFormat="1" applyAlignment="1">
      <alignment horizontal="center" vertical="center"/>
    </xf>
    <xf numFmtId="164" fontId="0" fillId="0" borderId="0" xfId="0" applyNumberFormat="1" applyAlignment="1">
      <alignment horizontal="center" vertical="center"/>
    </xf>
    <xf numFmtId="166" fontId="3" fillId="0" borderId="0" xfId="0" applyNumberFormat="1" applyFont="1"/>
    <xf numFmtId="1" fontId="3" fillId="0" borderId="0" xfId="0" applyNumberFormat="1" applyFont="1"/>
    <xf numFmtId="1" fontId="2" fillId="0" borderId="0" xfId="0" applyNumberFormat="1" applyFont="1" applyAlignment="1">
      <alignment vertical="center"/>
    </xf>
    <xf numFmtId="0" fontId="2" fillId="0" borderId="0" xfId="0" applyFont="1" applyAlignment="1">
      <alignment vertical="center"/>
    </xf>
    <xf numFmtId="165" fontId="2" fillId="0" borderId="0" xfId="0" applyNumberFormat="1" applyFont="1" applyAlignment="1">
      <alignment vertical="center"/>
    </xf>
    <xf numFmtId="164" fontId="2" fillId="0" borderId="0" xfId="0" applyNumberFormat="1" applyFont="1" applyAlignment="1">
      <alignment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167" fontId="0" fillId="0" borderId="0" xfId="0" applyNumberFormat="1"/>
    <xf numFmtId="167" fontId="0" fillId="0" borderId="0" xfId="0" applyNumberFormat="1" applyAlignment="1">
      <alignment horizontal="center" vertical="center"/>
    </xf>
    <xf numFmtId="167" fontId="4" fillId="0" borderId="0" xfId="0" applyNumberFormat="1" applyFont="1"/>
    <xf numFmtId="4" fontId="0" fillId="0" borderId="0" xfId="0" applyNumberFormat="1"/>
    <xf numFmtId="4" fontId="0" fillId="0" borderId="0" xfId="0" applyNumberFormat="1" applyAlignment="1">
      <alignment horizontal="center" vertical="center"/>
    </xf>
    <xf numFmtId="4" fontId="2" fillId="0" borderId="0" xfId="0" applyNumberFormat="1" applyFont="1"/>
    <xf numFmtId="168" fontId="2" fillId="0" borderId="0" xfId="0" applyNumberFormat="1" applyFont="1" applyAlignment="1">
      <alignment vertical="center"/>
    </xf>
    <xf numFmtId="167" fontId="2" fillId="0" borderId="0" xfId="0" applyNumberFormat="1" applyFont="1"/>
    <xf numFmtId="168" fontId="5" fillId="4" borderId="2" xfId="0" applyNumberFormat="1" applyFont="1" applyFill="1" applyBorder="1" applyAlignment="1">
      <alignment horizontal="center" vertical="center" wrapText="1"/>
    </xf>
    <xf numFmtId="168" fontId="3" fillId="0" borderId="0" xfId="0" applyNumberFormat="1" applyFont="1"/>
    <xf numFmtId="168" fontId="0" fillId="0" borderId="0" xfId="0" applyNumberFormat="1"/>
    <xf numFmtId="0" fontId="7" fillId="3" borderId="0" xfId="0" quotePrefix="1" applyFont="1" applyFill="1" applyAlignment="1">
      <alignment horizontal="center" vertical="center"/>
    </xf>
    <xf numFmtId="0" fontId="7" fillId="3" borderId="1" xfId="0" quotePrefix="1" applyFont="1" applyFill="1" applyBorder="1" applyAlignment="1">
      <alignment horizontal="center" vertical="center"/>
    </xf>
    <xf numFmtId="0" fontId="5" fillId="3" borderId="0" xfId="0" quotePrefix="1" applyFont="1" applyFill="1" applyAlignment="1">
      <alignment horizontal="center" vertical="center"/>
    </xf>
    <xf numFmtId="0" fontId="6" fillId="3" borderId="0" xfId="0" applyFont="1" applyFill="1" applyAlignment="1">
      <alignment horizontal="left" vertical="center" wrapText="1"/>
    </xf>
    <xf numFmtId="0" fontId="0" fillId="0" borderId="0" xfId="0" applyFill="1"/>
    <xf numFmtId="165" fontId="0" fillId="0" borderId="0" xfId="0" applyNumberFormat="1" applyFill="1"/>
    <xf numFmtId="4" fontId="0" fillId="0" borderId="0" xfId="0" applyNumberFormat="1" applyFill="1"/>
    <xf numFmtId="167" fontId="0" fillId="0" borderId="0" xfId="0" applyNumberFormat="1" applyFill="1"/>
    <xf numFmtId="164" fontId="0" fillId="0" borderId="0" xfId="0" applyNumberFormat="1" applyFill="1"/>
    <xf numFmtId="167" fontId="3" fillId="0" borderId="0" xfId="0" applyNumberFormat="1" applyFont="1" applyFill="1"/>
    <xf numFmtId="0" fontId="1" fillId="0" borderId="0" xfId="0" applyFont="1" applyFill="1"/>
    <xf numFmtId="0" fontId="3" fillId="0" borderId="0" xfId="0" applyFont="1" applyFill="1"/>
  </cellXfs>
  <cellStyles count="1">
    <cellStyle name="Normal" xfId="0" builtinId="0"/>
  </cellStyles>
  <dxfs count="0"/>
  <tableStyles count="0" defaultTableStyle="TableStyleMedium2" defaultPivotStyle="PivotStyleLight16"/>
  <colors>
    <mruColors>
      <color rgb="FF405B89"/>
      <color rgb="FF008F50"/>
      <color rgb="FF476181"/>
      <color rgb="FF0C91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N-DG Stocks"/>
      <sheetName val="THE LIST"/>
      <sheetName val="YLD_DIFF"/>
      <sheetName val="GRAHAM"/>
      <sheetName val="CAPE"/>
      <sheetName val="10YR_CAGR"/>
      <sheetName val="10YR_DIV_PAID"/>
      <sheetName val="MQ Project"/>
      <sheetName val="Henry-Analysis"/>
      <sheetName val="Henry-Portfolio"/>
      <sheetName val="Brad"/>
      <sheetName val="Brad-Analysis"/>
      <sheetName val="Brad-Core"/>
      <sheetName val="Brad-Portfolio"/>
      <sheetName val="Brad-YOC"/>
      <sheetName val="Brad-Graphs"/>
      <sheetName val="Retirement Portfolio-Sample"/>
      <sheetName val="Jake"/>
      <sheetName val="Jake-Analysis"/>
      <sheetName val="Jake-Core"/>
      <sheetName val="Jake-Graphs"/>
      <sheetName val="Jake-Portfolio"/>
      <sheetName val="Sharon"/>
      <sheetName val="Sharon-Analysis"/>
      <sheetName val="Sharon-Core"/>
      <sheetName val="Sharon-Portfolio "/>
      <sheetName val="Mom"/>
      <sheetName val="Mom-Analysis"/>
      <sheetName val="06-04-2021"/>
      <sheetName val="USA-DG Stocks"/>
      <sheetName val="10YR Plan"/>
      <sheetName val="Investments"/>
      <sheetName val="Brad-Portfolio-2020"/>
    </sheetNames>
    <sheetDataSet>
      <sheetData sheetId="0" refreshError="1">
        <row r="4">
          <cell r="A4" t="str">
            <v>BNS-T</v>
          </cell>
          <cell r="B4">
            <v>10</v>
          </cell>
          <cell r="C4" t="str">
            <v>Bank of Nova Scotia</v>
          </cell>
          <cell r="D4" t="str">
            <v>FINANCIALS</v>
          </cell>
          <cell r="E4" t="str">
            <v>FINANCIAL SERVICES-DIVERSIFIED</v>
          </cell>
          <cell r="F4" t="str">
            <v>TC-List</v>
          </cell>
          <cell r="G4">
            <v>2</v>
          </cell>
          <cell r="H4" t="str">
            <v>B++</v>
          </cell>
          <cell r="I4" t="str">
            <v>A+</v>
          </cell>
          <cell r="J4">
            <v>81.209999999999994</v>
          </cell>
          <cell r="K4">
            <v>4.4329516069449577E-2</v>
          </cell>
          <cell r="L4">
            <v>4.6800000000000001E-2</v>
          </cell>
          <cell r="M4">
            <v>-2.4704839305504239E-3</v>
          </cell>
          <cell r="N4">
            <v>87.326048519327827</v>
          </cell>
          <cell r="O4">
            <v>7.5311519755299025E-2</v>
          </cell>
          <cell r="P4">
            <v>13.956006186630004</v>
          </cell>
          <cell r="Q4">
            <v>15.151119402985072</v>
          </cell>
          <cell r="R4">
            <v>6.6001723925624936E-2</v>
          </cell>
          <cell r="S4">
            <v>0.10209034769762007</v>
          </cell>
          <cell r="T4">
            <v>0</v>
          </cell>
          <cell r="U4">
            <v>3.1518624641833776E-2</v>
          </cell>
          <cell r="V4">
            <v>6.4024390243902565E-2</v>
          </cell>
          <cell r="W4">
            <v>5.7760831628170493E-2</v>
          </cell>
          <cell r="X4">
            <v>3.6</v>
          </cell>
          <cell r="Y4">
            <v>3.6</v>
          </cell>
          <cell r="Z4">
            <v>3.49</v>
          </cell>
          <cell r="AA4">
            <v>3.28</v>
          </cell>
          <cell r="AB4">
            <v>3.05</v>
          </cell>
          <cell r="AC4">
            <v>2.88</v>
          </cell>
          <cell r="AD4">
            <v>2.72</v>
          </cell>
          <cell r="AE4">
            <v>2.56</v>
          </cell>
          <cell r="AF4">
            <v>2.39</v>
          </cell>
          <cell r="AG4">
            <v>2.19</v>
          </cell>
          <cell r="AH4">
            <v>2.0499999999999998</v>
          </cell>
          <cell r="AI4">
            <v>1.96</v>
          </cell>
          <cell r="AJ4">
            <v>1.96</v>
          </cell>
          <cell r="AK4">
            <v>1.92</v>
          </cell>
          <cell r="AM4">
            <v>3.1518624641833776E-2</v>
          </cell>
          <cell r="AN4">
            <v>6.4024390243902565E-2</v>
          </cell>
          <cell r="AO4">
            <v>7.5409836065573763E-2</v>
          </cell>
          <cell r="AP4">
            <v>5.9027777777777755E-2</v>
          </cell>
          <cell r="AQ4">
            <v>5.8823529411764594E-2</v>
          </cell>
          <cell r="AR4">
            <v>6.2500000000000056E-2</v>
          </cell>
          <cell r="AS4">
            <v>7.1129707112970675E-2</v>
          </cell>
          <cell r="AT4">
            <v>9.1324200913242087E-2</v>
          </cell>
          <cell r="AU4">
            <v>6.8292682926829329E-2</v>
          </cell>
          <cell r="AV4">
            <v>4.5918367346938702E-2</v>
          </cell>
          <cell r="AW4">
            <v>0</v>
          </cell>
          <cell r="AX4">
            <v>2.0833333333333353E-2</v>
          </cell>
          <cell r="AZ4">
            <v>5.36</v>
          </cell>
          <cell r="BA4">
            <v>7.14</v>
          </cell>
          <cell r="BB4">
            <v>7.11</v>
          </cell>
          <cell r="BC4">
            <v>6.49</v>
          </cell>
          <cell r="BD4">
            <v>5.77</v>
          </cell>
          <cell r="BE4">
            <v>5.67</v>
          </cell>
          <cell r="BF4">
            <v>5.66</v>
          </cell>
          <cell r="BG4">
            <v>5.15</v>
          </cell>
          <cell r="BH4">
            <v>5.22</v>
          </cell>
          <cell r="BI4">
            <v>4.62</v>
          </cell>
          <cell r="BJ4">
            <v>3.91</v>
          </cell>
          <cell r="BK4">
            <v>3.31</v>
          </cell>
          <cell r="BL4">
            <v>3.06</v>
          </cell>
          <cell r="BM4">
            <v>4.03</v>
          </cell>
          <cell r="BN4">
            <v>3.58</v>
          </cell>
          <cell r="BO4">
            <v>3.1</v>
          </cell>
          <cell r="BP4">
            <v>6.5366666666666662</v>
          </cell>
          <cell r="BQ4">
            <v>5.819</v>
          </cell>
          <cell r="BS4">
            <v>51.85</v>
          </cell>
          <cell r="BT4">
            <v>52.33</v>
          </cell>
          <cell r="BU4">
            <v>49.75</v>
          </cell>
          <cell r="BV4">
            <v>46.24</v>
          </cell>
          <cell r="BW4">
            <v>43.59</v>
          </cell>
          <cell r="BX4">
            <v>40.799999999999997</v>
          </cell>
          <cell r="BY4">
            <v>36.96</v>
          </cell>
          <cell r="BZ4">
            <v>33.56</v>
          </cell>
          <cell r="CA4">
            <v>29.76</v>
          </cell>
          <cell r="CB4">
            <v>0.67164179104477606</v>
          </cell>
        </row>
        <row r="5">
          <cell r="A5" t="str">
            <v>EMA-T</v>
          </cell>
          <cell r="B5">
            <v>14</v>
          </cell>
          <cell r="C5" t="str">
            <v>Emera</v>
          </cell>
          <cell r="D5" t="str">
            <v>UTILITIES</v>
          </cell>
          <cell r="E5" t="str">
            <v>UTILITIES-ELECTRIC</v>
          </cell>
          <cell r="F5" t="str">
            <v>TC-List</v>
          </cell>
          <cell r="G5">
            <v>2</v>
          </cell>
          <cell r="H5" t="str">
            <v>B+</v>
          </cell>
          <cell r="I5" t="str">
            <v>BBB</v>
          </cell>
          <cell r="J5">
            <v>56.77</v>
          </cell>
          <cell r="K5">
            <v>4.4918090540778575E-2</v>
          </cell>
          <cell r="L5">
            <v>4.5400000000000003E-2</v>
          </cell>
          <cell r="M5">
            <v>-4.8190945922142736E-4</v>
          </cell>
          <cell r="N5">
            <v>52.99205129073605</v>
          </cell>
          <cell r="O5">
            <v>-6.6548330267112071E-2</v>
          </cell>
          <cell r="P5">
            <v>23.604989604989605</v>
          </cell>
          <cell r="Q5">
            <v>17.203030303030307</v>
          </cell>
          <cell r="R5">
            <v>5.8129293641007565E-2</v>
          </cell>
          <cell r="S5">
            <v>0.13014981914897589</v>
          </cell>
          <cell r="T5">
            <v>2.822580645161284E-2</v>
          </cell>
          <cell r="U5">
            <v>4.4210526315789464E-2</v>
          </cell>
          <cell r="V5">
            <v>4.0297853701270293E-2</v>
          </cell>
          <cell r="W5">
            <v>8.5231728608197305E-2</v>
          </cell>
          <cell r="X5">
            <v>2.5499999999999998</v>
          </cell>
          <cell r="Y5">
            <v>2.48</v>
          </cell>
          <cell r="Z5">
            <v>2.375</v>
          </cell>
          <cell r="AA5">
            <v>2.2829999999999999</v>
          </cell>
          <cell r="AB5">
            <v>2.13</v>
          </cell>
          <cell r="AC5">
            <v>2</v>
          </cell>
          <cell r="AD5">
            <v>1.66</v>
          </cell>
          <cell r="AE5">
            <v>1.48</v>
          </cell>
          <cell r="AF5">
            <v>1.41</v>
          </cell>
          <cell r="AG5">
            <v>1.36</v>
          </cell>
          <cell r="AH5">
            <v>1.31</v>
          </cell>
          <cell r="AI5">
            <v>1.1599999999999999</v>
          </cell>
          <cell r="AJ5">
            <v>1.03</v>
          </cell>
          <cell r="AK5">
            <v>0.97</v>
          </cell>
          <cell r="AM5">
            <v>4.4210526315789464E-2</v>
          </cell>
          <cell r="AN5">
            <v>4.0297853701270293E-2</v>
          </cell>
          <cell r="AO5">
            <v>7.1830985915492973E-2</v>
          </cell>
          <cell r="AP5">
            <v>6.4999999999999947E-2</v>
          </cell>
          <cell r="AQ5">
            <v>0.20481927710843378</v>
          </cell>
          <cell r="AR5">
            <v>0.12162162162162159</v>
          </cell>
          <cell r="AS5">
            <v>4.964539007092203E-2</v>
          </cell>
          <cell r="AT5">
            <v>3.6764705882352811E-2</v>
          </cell>
          <cell r="AU5">
            <v>3.8167938931297746E-2</v>
          </cell>
          <cell r="AV5">
            <v>0.12931034482758633</v>
          </cell>
          <cell r="AW5">
            <v>0.1262135922330096</v>
          </cell>
          <cell r="AX5">
            <v>6.1855670103092841E-2</v>
          </cell>
          <cell r="AZ5">
            <v>3.3</v>
          </cell>
          <cell r="BA5">
            <v>2.77</v>
          </cell>
          <cell r="BB5">
            <v>3.04</v>
          </cell>
          <cell r="BC5">
            <v>2.72</v>
          </cell>
          <cell r="BD5">
            <v>1.32</v>
          </cell>
          <cell r="BE5">
            <v>2.71</v>
          </cell>
          <cell r="BF5">
            <v>2.82</v>
          </cell>
          <cell r="BG5">
            <v>1.64</v>
          </cell>
          <cell r="BH5">
            <v>1.76</v>
          </cell>
          <cell r="BI5">
            <v>1.97</v>
          </cell>
          <cell r="BJ5">
            <v>1.65</v>
          </cell>
          <cell r="BK5">
            <v>1.52</v>
          </cell>
          <cell r="BL5">
            <v>1.26</v>
          </cell>
          <cell r="BM5">
            <v>1.32</v>
          </cell>
          <cell r="BN5">
            <v>1.1200000000000001</v>
          </cell>
          <cell r="BO5">
            <v>1.1000000000000001</v>
          </cell>
          <cell r="BP5">
            <v>3.0366666666666666</v>
          </cell>
          <cell r="BQ5">
            <v>2.4050000000000002</v>
          </cell>
          <cell r="BS5">
            <v>41.1</v>
          </cell>
          <cell r="BT5">
            <v>31.08</v>
          </cell>
          <cell r="BU5">
            <v>31.24</v>
          </cell>
          <cell r="BV5">
            <v>27.89</v>
          </cell>
          <cell r="BW5">
            <v>28.55</v>
          </cell>
          <cell r="BX5">
            <v>23.71</v>
          </cell>
          <cell r="BY5">
            <v>18.600000000000001</v>
          </cell>
          <cell r="BZ5">
            <v>15.68</v>
          </cell>
          <cell r="CA5">
            <v>12.6</v>
          </cell>
          <cell r="CB5">
            <v>0.75151515151515158</v>
          </cell>
        </row>
        <row r="6">
          <cell r="A6" t="str">
            <v>TD-T</v>
          </cell>
          <cell r="B6">
            <v>10</v>
          </cell>
          <cell r="C6" t="str">
            <v>TD Bank</v>
          </cell>
          <cell r="D6" t="str">
            <v>FINANCIALS</v>
          </cell>
          <cell r="E6" t="str">
            <v>FINANCIAL SERVICES-DIVERSIFIED</v>
          </cell>
          <cell r="F6" t="str">
            <v>TC-List</v>
          </cell>
          <cell r="G6">
            <v>1</v>
          </cell>
          <cell r="H6" t="str">
            <v>A</v>
          </cell>
          <cell r="I6" t="str">
            <v>AA-</v>
          </cell>
          <cell r="J6">
            <v>87.96</v>
          </cell>
          <cell r="K6">
            <v>3.5925420645748073E-2</v>
          </cell>
          <cell r="L6">
            <v>3.9199999999999999E-2</v>
          </cell>
          <cell r="M6">
            <v>-3.2745793542519261E-3</v>
          </cell>
          <cell r="N6">
            <v>80.939722942446494</v>
          </cell>
          <cell r="O6">
            <v>-7.981215390579241E-2</v>
          </cell>
          <cell r="P6">
            <v>19.030722630895713</v>
          </cell>
          <cell r="Q6">
            <v>16.980694980694981</v>
          </cell>
          <cell r="R6">
            <v>5.8890404729422467E-2</v>
          </cell>
          <cell r="S6">
            <v>0.12832652500493644</v>
          </cell>
          <cell r="T6">
            <v>1.6077170418006517E-2</v>
          </cell>
          <cell r="U6">
            <v>7.612456747404836E-2</v>
          </cell>
          <cell r="V6">
            <v>0.10727969348659014</v>
          </cell>
          <cell r="W6">
            <v>9.2401104359188357E-2</v>
          </cell>
          <cell r="X6">
            <v>3.16</v>
          </cell>
          <cell r="Y6">
            <v>3.11</v>
          </cell>
          <cell r="Z6">
            <v>2.89</v>
          </cell>
          <cell r="AA6">
            <v>2.61</v>
          </cell>
          <cell r="AB6">
            <v>2.35</v>
          </cell>
          <cell r="AC6">
            <v>2.16</v>
          </cell>
          <cell r="AD6">
            <v>2</v>
          </cell>
          <cell r="AE6">
            <v>1.84</v>
          </cell>
          <cell r="AF6">
            <v>1.62</v>
          </cell>
          <cell r="AG6">
            <v>1.4450000000000001</v>
          </cell>
          <cell r="AH6">
            <v>1.3049999999999999</v>
          </cell>
          <cell r="AI6">
            <v>1.22</v>
          </cell>
          <cell r="AJ6">
            <v>1.22</v>
          </cell>
          <cell r="AK6">
            <v>1.18</v>
          </cell>
          <cell r="AM6">
            <v>7.612456747404836E-2</v>
          </cell>
          <cell r="AN6">
            <v>0.10727969348659014</v>
          </cell>
          <cell r="AO6">
            <v>0.11063829787234034</v>
          </cell>
          <cell r="AP6">
            <v>8.7962962962962937E-2</v>
          </cell>
          <cell r="AQ6">
            <v>8.0000000000000071E-2</v>
          </cell>
          <cell r="AR6">
            <v>8.6956521739130391E-2</v>
          </cell>
          <cell r="AS6">
            <v>0.13580246913580243</v>
          </cell>
          <cell r="AT6">
            <v>0.12110726643598618</v>
          </cell>
          <cell r="AU6">
            <v>0.10727969348659014</v>
          </cell>
          <cell r="AV6">
            <v>6.967213114754095E-2</v>
          </cell>
          <cell r="AW6">
            <v>0</v>
          </cell>
          <cell r="AX6">
            <v>3.3898305084745797E-2</v>
          </cell>
          <cell r="AZ6">
            <v>5.18</v>
          </cell>
          <cell r="BA6">
            <v>6.25</v>
          </cell>
          <cell r="BB6">
            <v>6.22</v>
          </cell>
          <cell r="BC6">
            <v>5.5</v>
          </cell>
          <cell r="BD6">
            <v>4.67</v>
          </cell>
          <cell r="BE6">
            <v>4.21</v>
          </cell>
          <cell r="BF6">
            <v>4.1399999999999997</v>
          </cell>
          <cell r="BG6">
            <v>3.46</v>
          </cell>
          <cell r="BH6">
            <v>3.38</v>
          </cell>
          <cell r="BI6">
            <v>3.21</v>
          </cell>
          <cell r="BJ6">
            <v>2.5499999999999998</v>
          </cell>
          <cell r="BK6">
            <v>1.74</v>
          </cell>
          <cell r="BL6">
            <v>2.44</v>
          </cell>
          <cell r="BM6">
            <v>2.74</v>
          </cell>
          <cell r="BN6">
            <v>3.17</v>
          </cell>
          <cell r="BO6">
            <v>1.6</v>
          </cell>
          <cell r="BP6">
            <v>5.8833333333333329</v>
          </cell>
          <cell r="BQ6">
            <v>4.6220000000000008</v>
          </cell>
          <cell r="BS6">
            <v>49.49</v>
          </cell>
          <cell r="BT6">
            <v>45.2</v>
          </cell>
          <cell r="BU6">
            <v>40.5</v>
          </cell>
          <cell r="BV6">
            <v>37.76</v>
          </cell>
          <cell r="BW6">
            <v>36.700000000000003</v>
          </cell>
          <cell r="BX6">
            <v>33.81</v>
          </cell>
          <cell r="BY6">
            <v>28.45</v>
          </cell>
          <cell r="BZ6">
            <v>25.65</v>
          </cell>
          <cell r="CA6">
            <v>24.08</v>
          </cell>
          <cell r="CB6">
            <v>0.60038610038610041</v>
          </cell>
        </row>
        <row r="7">
          <cell r="A7" t="str">
            <v>FTS-T</v>
          </cell>
          <cell r="B7">
            <v>47</v>
          </cell>
          <cell r="C7" t="str">
            <v>Fortis</v>
          </cell>
          <cell r="D7" t="str">
            <v>UTILITIES</v>
          </cell>
          <cell r="E7" t="str">
            <v>UTILITIES-ELECTRIC</v>
          </cell>
          <cell r="F7" t="str">
            <v>TC-List</v>
          </cell>
          <cell r="G7">
            <v>2</v>
          </cell>
          <cell r="H7" t="str">
            <v>B++</v>
          </cell>
          <cell r="I7" t="str">
            <v>A-</v>
          </cell>
          <cell r="J7">
            <v>55.25</v>
          </cell>
          <cell r="K7">
            <v>3.6561085972850682E-2</v>
          </cell>
          <cell r="L7">
            <v>3.78E-2</v>
          </cell>
          <cell r="M7">
            <v>-1.2389140271493182E-3</v>
          </cell>
          <cell r="N7">
            <v>46.259377427717297</v>
          </cell>
          <cell r="O7">
            <v>-0.16272620040330685</v>
          </cell>
          <cell r="P7">
            <v>26.486097794822633</v>
          </cell>
          <cell r="Q7">
            <v>21.25</v>
          </cell>
          <cell r="R7">
            <v>4.7058823529411764E-2</v>
          </cell>
          <cell r="S7">
            <v>0.10276812624440709</v>
          </cell>
          <cell r="T7">
            <v>2.5380710659898501E-2</v>
          </cell>
          <cell r="U7">
            <v>5.9139784946236486E-2</v>
          </cell>
          <cell r="V7">
            <v>6.2857142857142917E-2</v>
          </cell>
          <cell r="W7">
            <v>6.6207040271556411E-2</v>
          </cell>
          <cell r="X7">
            <v>2.02</v>
          </cell>
          <cell r="Y7">
            <v>1.97</v>
          </cell>
          <cell r="Z7">
            <v>1.86</v>
          </cell>
          <cell r="AA7">
            <v>1.75</v>
          </cell>
          <cell r="AB7">
            <v>1.65</v>
          </cell>
          <cell r="AC7">
            <v>1.55</v>
          </cell>
          <cell r="AD7">
            <v>1.43</v>
          </cell>
          <cell r="AE7">
            <v>1.3</v>
          </cell>
          <cell r="AF7">
            <v>1.25</v>
          </cell>
          <cell r="AG7">
            <v>1.21</v>
          </cell>
          <cell r="AH7">
            <v>1.17</v>
          </cell>
          <cell r="AI7">
            <v>1.1200000000000001</v>
          </cell>
          <cell r="AJ7">
            <v>1.04</v>
          </cell>
          <cell r="AK7">
            <v>1</v>
          </cell>
          <cell r="AM7">
            <v>5.9139784946236486E-2</v>
          </cell>
          <cell r="AN7">
            <v>6.2857142857142917E-2</v>
          </cell>
          <cell r="AO7">
            <v>6.0606060606060663E-2</v>
          </cell>
          <cell r="AP7">
            <v>6.4516129032257979E-2</v>
          </cell>
          <cell r="AQ7">
            <v>8.3916083916083989E-2</v>
          </cell>
          <cell r="AR7">
            <v>9.9999999999999908E-2</v>
          </cell>
          <cell r="AS7">
            <v>4.0000000000000036E-2</v>
          </cell>
          <cell r="AT7">
            <v>3.305785123966945E-2</v>
          </cell>
          <cell r="AU7">
            <v>3.4188034188034219E-2</v>
          </cell>
          <cell r="AV7">
            <v>4.4642857142856977E-2</v>
          </cell>
          <cell r="AW7">
            <v>7.6923076923076983E-2</v>
          </cell>
          <cell r="AX7">
            <v>4.0000000000000036E-2</v>
          </cell>
          <cell r="AZ7">
            <v>2.6</v>
          </cell>
          <cell r="BA7">
            <v>2.68</v>
          </cell>
          <cell r="BB7">
            <v>2.52</v>
          </cell>
          <cell r="BC7">
            <v>2.66</v>
          </cell>
          <cell r="BD7">
            <v>1.89</v>
          </cell>
          <cell r="BE7">
            <v>2.11</v>
          </cell>
          <cell r="BF7">
            <v>1.38</v>
          </cell>
          <cell r="BG7">
            <v>1.63</v>
          </cell>
          <cell r="BH7">
            <v>1.65</v>
          </cell>
          <cell r="BI7">
            <v>1.74</v>
          </cell>
          <cell r="BJ7">
            <v>1.62</v>
          </cell>
          <cell r="BK7">
            <v>1.51</v>
          </cell>
          <cell r="BL7">
            <v>1.52</v>
          </cell>
          <cell r="BM7">
            <v>1.29</v>
          </cell>
          <cell r="BN7">
            <v>1.36</v>
          </cell>
          <cell r="BO7">
            <v>1.19</v>
          </cell>
          <cell r="BP7">
            <v>2.6</v>
          </cell>
          <cell r="BQ7">
            <v>2.0859999999999994</v>
          </cell>
          <cell r="BS7">
            <v>36.58</v>
          </cell>
          <cell r="BT7">
            <v>36.49</v>
          </cell>
          <cell r="BU7">
            <v>34.799999999999997</v>
          </cell>
          <cell r="BV7">
            <v>31.77</v>
          </cell>
          <cell r="BW7">
            <v>32.32</v>
          </cell>
          <cell r="BX7">
            <v>28.63</v>
          </cell>
          <cell r="BY7">
            <v>24.9</v>
          </cell>
          <cell r="BZ7">
            <v>22.39</v>
          </cell>
          <cell r="CA7">
            <v>20.84</v>
          </cell>
          <cell r="CB7">
            <v>0.75769230769230766</v>
          </cell>
        </row>
        <row r="8">
          <cell r="A8" t="str">
            <v>ENB-T</v>
          </cell>
          <cell r="B8">
            <v>25</v>
          </cell>
          <cell r="C8" t="str">
            <v>Enbridge Inc.</v>
          </cell>
          <cell r="D8" t="str">
            <v>ENERGY</v>
          </cell>
          <cell r="E8" t="str">
            <v>OIL RELATED SERVICES &amp; EQUIPMENT</v>
          </cell>
          <cell r="F8" t="str">
            <v>TC-List</v>
          </cell>
          <cell r="G8">
            <v>2</v>
          </cell>
          <cell r="H8" t="str">
            <v>B++</v>
          </cell>
          <cell r="I8" t="str">
            <v>BBB+</v>
          </cell>
          <cell r="J8">
            <v>47.17</v>
          </cell>
          <cell r="K8">
            <v>7.0807716769132917E-2</v>
          </cell>
          <cell r="L8">
            <v>5.6800000000000003E-2</v>
          </cell>
          <cell r="M8">
            <v>1.4007716769132914E-2</v>
          </cell>
          <cell r="N8">
            <v>39.148601507589007</v>
          </cell>
          <cell r="O8">
            <v>-0.17005296782724177</v>
          </cell>
          <cell r="P8">
            <v>22.52626552053486</v>
          </cell>
          <cell r="Q8">
            <v>19.491735537190085</v>
          </cell>
          <cell r="R8">
            <v>5.1303794784820854E-2</v>
          </cell>
          <cell r="S8">
            <v>0.18834010626712766</v>
          </cell>
          <cell r="T8">
            <v>3.0864197530864085E-2</v>
          </cell>
          <cell r="U8">
            <v>9.8305084745762716E-2</v>
          </cell>
          <cell r="V8">
            <v>0.10074626865671642</v>
          </cell>
          <cell r="W8">
            <v>0.11753238949799476</v>
          </cell>
          <cell r="X8">
            <v>3.34</v>
          </cell>
          <cell r="Y8">
            <v>3.24</v>
          </cell>
          <cell r="Z8">
            <v>2.95</v>
          </cell>
          <cell r="AA8">
            <v>2.68</v>
          </cell>
          <cell r="AB8">
            <v>2.41</v>
          </cell>
          <cell r="AC8">
            <v>2.12</v>
          </cell>
          <cell r="AD8">
            <v>1.86</v>
          </cell>
          <cell r="AE8">
            <v>1.4</v>
          </cell>
          <cell r="AF8">
            <v>1.26</v>
          </cell>
          <cell r="AG8">
            <v>1.1299999999999999</v>
          </cell>
          <cell r="AH8">
            <v>0.98</v>
          </cell>
          <cell r="AI8">
            <v>0.85</v>
          </cell>
          <cell r="AJ8">
            <v>0.74</v>
          </cell>
          <cell r="AK8">
            <v>0.66</v>
          </cell>
          <cell r="AM8">
            <v>9.8305084745762716E-2</v>
          </cell>
          <cell r="AN8">
            <v>0.10074626865671642</v>
          </cell>
          <cell r="AO8">
            <v>0.11203319502074689</v>
          </cell>
          <cell r="AP8">
            <v>0.13679245283018868</v>
          </cell>
          <cell r="AQ8">
            <v>0.13978494623655913</v>
          </cell>
          <cell r="AR8">
            <v>0.32857142857142874</v>
          </cell>
          <cell r="AS8">
            <v>0.11111111111111104</v>
          </cell>
          <cell r="AT8">
            <v>0.11504424778761073</v>
          </cell>
          <cell r="AU8">
            <v>0.15306122448979584</v>
          </cell>
          <cell r="AV8">
            <v>0.15294117647058825</v>
          </cell>
          <cell r="AW8">
            <v>0.14864864864864863</v>
          </cell>
          <cell r="AX8">
            <v>0.12121212121212115</v>
          </cell>
          <cell r="AZ8">
            <v>2.42</v>
          </cell>
          <cell r="BA8">
            <v>2.65</v>
          </cell>
          <cell r="BB8">
            <v>2.65</v>
          </cell>
          <cell r="BC8">
            <v>1.96</v>
          </cell>
          <cell r="BD8">
            <v>2.2799999999999998</v>
          </cell>
          <cell r="BE8">
            <v>2.2000000000000002</v>
          </cell>
          <cell r="BF8">
            <v>1.9</v>
          </cell>
          <cell r="BG8">
            <v>1.78</v>
          </cell>
          <cell r="BH8">
            <v>1.62</v>
          </cell>
          <cell r="BI8">
            <v>1.48</v>
          </cell>
          <cell r="BJ8">
            <v>1.33</v>
          </cell>
          <cell r="BK8">
            <v>1.18</v>
          </cell>
          <cell r="BL8">
            <v>1.06</v>
          </cell>
          <cell r="BM8">
            <v>0.98</v>
          </cell>
          <cell r="BN8">
            <v>0.9</v>
          </cell>
          <cell r="BO8">
            <v>0.82</v>
          </cell>
          <cell r="BP8">
            <v>2.5733333333333337</v>
          </cell>
          <cell r="BQ8">
            <v>2.0940000000000003</v>
          </cell>
          <cell r="BS8">
            <v>26.47</v>
          </cell>
          <cell r="BT8">
            <v>28.79</v>
          </cell>
          <cell r="BU8">
            <v>30.53</v>
          </cell>
          <cell r="BV8">
            <v>29.73</v>
          </cell>
          <cell r="BW8">
            <v>14.99</v>
          </cell>
          <cell r="BX8">
            <v>14.62</v>
          </cell>
          <cell r="BY8">
            <v>12.39</v>
          </cell>
          <cell r="BZ8">
            <v>10.37</v>
          </cell>
          <cell r="CA8">
            <v>8.8000000000000007</v>
          </cell>
          <cell r="CB8">
            <v>1.3388429752066118</v>
          </cell>
        </row>
        <row r="9">
          <cell r="A9" t="str">
            <v>RY-T</v>
          </cell>
          <cell r="B9">
            <v>10</v>
          </cell>
          <cell r="C9" t="str">
            <v>Royal Bank of Canada</v>
          </cell>
          <cell r="D9" t="str">
            <v>FINANCIALS</v>
          </cell>
          <cell r="E9" t="str">
            <v>FINANCIAL SERVICES-DIVERSIFIED</v>
          </cell>
          <cell r="F9" t="str">
            <v>TC-List</v>
          </cell>
          <cell r="G9">
            <v>1</v>
          </cell>
          <cell r="H9" t="str">
            <v>A</v>
          </cell>
          <cell r="I9" t="str">
            <v>AA-</v>
          </cell>
          <cell r="J9">
            <v>126.21</v>
          </cell>
          <cell r="K9">
            <v>3.4228666508200625E-2</v>
          </cell>
          <cell r="L9">
            <v>4.02E-2</v>
          </cell>
          <cell r="M9">
            <v>-5.9713334917993743E-3</v>
          </cell>
          <cell r="N9">
            <v>103.27711508364281</v>
          </cell>
          <cell r="O9">
            <v>-0.18170418284095699</v>
          </cell>
          <cell r="P9">
            <v>18.857014791573285</v>
          </cell>
          <cell r="Q9">
            <v>16.13938618925831</v>
          </cell>
          <cell r="R9">
            <v>6.1960225021789085E-2</v>
          </cell>
          <cell r="S9">
            <v>0.10282568855349852</v>
          </cell>
          <cell r="T9">
            <v>6.9930069930070511E-3</v>
          </cell>
          <cell r="U9">
            <v>5.4054054054053988E-2</v>
          </cell>
          <cell r="V9">
            <v>7.9575596816976193E-2</v>
          </cell>
          <cell r="W9">
            <v>6.8597022045297898E-2</v>
          </cell>
          <cell r="X9">
            <v>4.32</v>
          </cell>
          <cell r="Y9">
            <v>4.29</v>
          </cell>
          <cell r="Z9">
            <v>4.07</v>
          </cell>
          <cell r="AA9">
            <v>3.77</v>
          </cell>
          <cell r="AB9">
            <v>3.48</v>
          </cell>
          <cell r="AC9">
            <v>3.24</v>
          </cell>
          <cell r="AD9">
            <v>3.08</v>
          </cell>
          <cell r="AE9">
            <v>2.84</v>
          </cell>
          <cell r="AF9">
            <v>2.5299999999999998</v>
          </cell>
          <cell r="AG9">
            <v>2.2799999999999998</v>
          </cell>
          <cell r="AH9">
            <v>2.08</v>
          </cell>
          <cell r="AI9">
            <v>2</v>
          </cell>
          <cell r="AJ9">
            <v>2</v>
          </cell>
          <cell r="AK9">
            <v>2</v>
          </cell>
          <cell r="AM9">
            <v>5.4054054054053988E-2</v>
          </cell>
          <cell r="AN9">
            <v>7.9575596816976193E-2</v>
          </cell>
          <cell r="AO9">
            <v>8.3333333333333343E-2</v>
          </cell>
          <cell r="AP9">
            <v>7.4074074074074001E-2</v>
          </cell>
          <cell r="AQ9">
            <v>5.1948051948051993E-2</v>
          </cell>
          <cell r="AR9">
            <v>8.4507042253521208E-2</v>
          </cell>
          <cell r="AS9">
            <v>0.12252964426877473</v>
          </cell>
          <cell r="AT9">
            <v>0.10964912280701755</v>
          </cell>
          <cell r="AU9">
            <v>9.615384615384602E-2</v>
          </cell>
          <cell r="AV9">
            <v>4.0000000000000036E-2</v>
          </cell>
          <cell r="AW9">
            <v>0</v>
          </cell>
          <cell r="AX9">
            <v>0</v>
          </cell>
          <cell r="AZ9">
            <v>7.82</v>
          </cell>
          <cell r="BA9">
            <v>8.75</v>
          </cell>
          <cell r="BB9">
            <v>8.49</v>
          </cell>
          <cell r="BC9">
            <v>7.41</v>
          </cell>
          <cell r="BD9">
            <v>6.78</v>
          </cell>
          <cell r="BE9">
            <v>6.73</v>
          </cell>
          <cell r="BF9">
            <v>6</v>
          </cell>
          <cell r="BG9">
            <v>5.54</v>
          </cell>
          <cell r="BH9">
            <v>4.96</v>
          </cell>
          <cell r="BI9">
            <v>4.45</v>
          </cell>
          <cell r="BJ9">
            <v>3.46</v>
          </cell>
          <cell r="BK9">
            <v>3.28</v>
          </cell>
          <cell r="BL9">
            <v>3.38</v>
          </cell>
          <cell r="BM9">
            <v>4.1900000000000004</v>
          </cell>
          <cell r="BN9">
            <v>3.65</v>
          </cell>
          <cell r="BO9">
            <v>2.61</v>
          </cell>
          <cell r="BP9">
            <v>8.3533333333333335</v>
          </cell>
          <cell r="BQ9">
            <v>6.6930000000000005</v>
          </cell>
          <cell r="BS9">
            <v>56.75</v>
          </cell>
          <cell r="BT9">
            <v>54.41</v>
          </cell>
          <cell r="BU9">
            <v>51.12</v>
          </cell>
          <cell r="BV9">
            <v>46.4</v>
          </cell>
          <cell r="BW9">
            <v>43.29</v>
          </cell>
          <cell r="BX9">
            <v>39.54</v>
          </cell>
          <cell r="BY9">
            <v>33.729999999999997</v>
          </cell>
          <cell r="BZ9">
            <v>30.51</v>
          </cell>
          <cell r="CA9">
            <v>27.31</v>
          </cell>
          <cell r="CB9">
            <v>0.54859335038363166</v>
          </cell>
        </row>
        <row r="10">
          <cell r="A10" t="str">
            <v>TRP-T</v>
          </cell>
          <cell r="B10">
            <v>20</v>
          </cell>
          <cell r="C10" t="str">
            <v>Trans Canada</v>
          </cell>
          <cell r="D10" t="str">
            <v>ENERGY</v>
          </cell>
          <cell r="E10" t="str">
            <v>OIL RELATED SERVICES &amp; EQUIPMENT</v>
          </cell>
          <cell r="F10" t="str">
            <v>TC-List</v>
          </cell>
          <cell r="G10">
            <v>3</v>
          </cell>
          <cell r="H10" t="str">
            <v>B++</v>
          </cell>
          <cell r="I10" t="str">
            <v>BBB+</v>
          </cell>
          <cell r="J10">
            <v>63.51</v>
          </cell>
          <cell r="K10">
            <v>5.4794520547945209E-2</v>
          </cell>
          <cell r="L10">
            <v>4.9000000000000002E-2</v>
          </cell>
          <cell r="M10">
            <v>5.7945205479452075E-3</v>
          </cell>
          <cell r="N10">
            <v>51.662897711994439</v>
          </cell>
          <cell r="O10">
            <v>-0.186539163722336</v>
          </cell>
          <cell r="P10">
            <v>21.653596999659051</v>
          </cell>
          <cell r="Q10">
            <v>15.12142857142857</v>
          </cell>
          <cell r="R10">
            <v>6.6131317902692499E-2</v>
          </cell>
          <cell r="S10">
            <v>0.14753245525656095</v>
          </cell>
          <cell r="T10">
            <v>7.4074074074074001E-2</v>
          </cell>
          <cell r="U10">
            <v>8.0000000000000071E-2</v>
          </cell>
          <cell r="V10">
            <v>8.6956521739130516E-2</v>
          </cell>
          <cell r="W10">
            <v>9.2737934708615744E-2</v>
          </cell>
          <cell r="X10">
            <v>3.48</v>
          </cell>
          <cell r="Y10">
            <v>3.24</v>
          </cell>
          <cell r="Z10">
            <v>3</v>
          </cell>
          <cell r="AA10">
            <v>2.76</v>
          </cell>
          <cell r="AB10">
            <v>2.5</v>
          </cell>
          <cell r="AC10">
            <v>2.2599999999999998</v>
          </cell>
          <cell r="AD10">
            <v>2.08</v>
          </cell>
          <cell r="AE10">
            <v>1.92</v>
          </cell>
          <cell r="AF10">
            <v>1.84</v>
          </cell>
          <cell r="AG10">
            <v>1.76</v>
          </cell>
          <cell r="AH10">
            <v>1.68</v>
          </cell>
          <cell r="AI10">
            <v>1.6</v>
          </cell>
          <cell r="AJ10">
            <v>1.52</v>
          </cell>
          <cell r="AK10">
            <v>1.44</v>
          </cell>
          <cell r="AM10">
            <v>8.0000000000000071E-2</v>
          </cell>
          <cell r="AN10">
            <v>8.6956521739130516E-2</v>
          </cell>
          <cell r="AO10">
            <v>0.10399999999999991</v>
          </cell>
          <cell r="AP10">
            <v>0.10619469026548684</v>
          </cell>
          <cell r="AQ10">
            <v>8.6538461538461398E-2</v>
          </cell>
          <cell r="AR10">
            <v>8.3333333333333412E-2</v>
          </cell>
          <cell r="AS10">
            <v>4.3478260869565133E-2</v>
          </cell>
          <cell r="AT10">
            <v>4.5454545454545497E-2</v>
          </cell>
          <cell r="AU10">
            <v>4.7619047619047665E-2</v>
          </cell>
          <cell r="AV10">
            <v>4.9999999999999906E-2</v>
          </cell>
          <cell r="AW10">
            <v>5.2631578947368467E-2</v>
          </cell>
          <cell r="AX10">
            <v>5.5555555555555608E-2</v>
          </cell>
          <cell r="AZ10">
            <v>4.2</v>
          </cell>
          <cell r="BA10">
            <v>4.1399999999999997</v>
          </cell>
          <cell r="BB10">
            <v>3.86</v>
          </cell>
          <cell r="BC10">
            <v>3.09</v>
          </cell>
          <cell r="BD10">
            <v>2.78</v>
          </cell>
          <cell r="BE10">
            <v>2.48</v>
          </cell>
          <cell r="BF10">
            <v>2.42</v>
          </cell>
          <cell r="BG10">
            <v>2.2400000000000002</v>
          </cell>
          <cell r="BH10">
            <v>1.89</v>
          </cell>
          <cell r="BI10">
            <v>2.23</v>
          </cell>
          <cell r="BJ10">
            <v>1.97</v>
          </cell>
          <cell r="BK10">
            <v>2.0299999999999998</v>
          </cell>
          <cell r="BL10">
            <v>2.25</v>
          </cell>
          <cell r="BM10">
            <v>2.09</v>
          </cell>
          <cell r="BN10">
            <v>1.89</v>
          </cell>
          <cell r="BO10">
            <v>1.75</v>
          </cell>
          <cell r="BP10">
            <v>4.0666666666666664</v>
          </cell>
          <cell r="BQ10">
            <v>2.9330000000000003</v>
          </cell>
          <cell r="BS10">
            <v>29.17</v>
          </cell>
          <cell r="BT10">
            <v>28.77</v>
          </cell>
          <cell r="BU10">
            <v>28.08</v>
          </cell>
          <cell r="BV10">
            <v>24.1</v>
          </cell>
          <cell r="BW10">
            <v>26.68</v>
          </cell>
          <cell r="BX10">
            <v>19.66</v>
          </cell>
          <cell r="BY10">
            <v>23.68</v>
          </cell>
          <cell r="BZ10">
            <v>23.61</v>
          </cell>
          <cell r="CA10">
            <v>22.22</v>
          </cell>
          <cell r="CB10">
            <v>0.77142857142857146</v>
          </cell>
        </row>
        <row r="11">
          <cell r="A11" t="str">
            <v>SJ-T</v>
          </cell>
          <cell r="B11">
            <v>16</v>
          </cell>
          <cell r="C11" t="str">
            <v>Stella-Jones Inc.</v>
          </cell>
          <cell r="D11" t="str">
            <v>BASIC MATERIALS</v>
          </cell>
          <cell r="E11" t="str">
            <v>LUMBER &amp; WOOD PRODUCTION</v>
          </cell>
          <cell r="F11" t="str">
            <v>TC-45</v>
          </cell>
          <cell r="G11">
            <v>0</v>
          </cell>
          <cell r="H11">
            <v>0</v>
          </cell>
          <cell r="I11">
            <v>0</v>
          </cell>
          <cell r="J11">
            <v>47.02</v>
          </cell>
          <cell r="K11">
            <v>1.5312632922160781E-2</v>
          </cell>
          <cell r="L11">
            <v>8.0000000000000002E-3</v>
          </cell>
          <cell r="M11">
            <v>7.3126329221607812E-3</v>
          </cell>
          <cell r="N11">
            <v>32.197911422947925</v>
          </cell>
          <cell r="O11">
            <v>-0.31522944655576512</v>
          </cell>
          <cell r="P11">
            <v>24.87830687830688</v>
          </cell>
          <cell r="Q11">
            <v>15.51815181518152</v>
          </cell>
          <cell r="R11">
            <v>6.4440663547426613E-2</v>
          </cell>
          <cell r="S11">
            <v>0.13674983664404317</v>
          </cell>
          <cell r="T11">
            <v>0.2</v>
          </cell>
          <cell r="U11">
            <v>5.2631578947368474E-2</v>
          </cell>
          <cell r="V11">
            <v>0.1399999999999999</v>
          </cell>
          <cell r="W11">
            <v>0.12143720372188238</v>
          </cell>
          <cell r="X11">
            <v>0.72</v>
          </cell>
          <cell r="Y11">
            <v>0.6</v>
          </cell>
          <cell r="Z11">
            <v>0.56999999999999995</v>
          </cell>
          <cell r="AA11">
            <v>0.5</v>
          </cell>
          <cell r="AB11">
            <v>0.45</v>
          </cell>
          <cell r="AC11">
            <v>0.41</v>
          </cell>
          <cell r="AD11">
            <v>0.34</v>
          </cell>
          <cell r="AE11">
            <v>0.28999999999999998</v>
          </cell>
          <cell r="AF11">
            <v>0.22</v>
          </cell>
          <cell r="AG11">
            <v>0.17</v>
          </cell>
          <cell r="AH11">
            <v>0.1</v>
          </cell>
          <cell r="AI11">
            <v>0.11</v>
          </cell>
          <cell r="AJ11">
            <v>0.09</v>
          </cell>
          <cell r="AK11">
            <v>0.09</v>
          </cell>
          <cell r="AM11">
            <v>5.2631578947368474E-2</v>
          </cell>
          <cell r="AN11">
            <v>0.1399999999999999</v>
          </cell>
          <cell r="AO11">
            <v>0.11111111111111108</v>
          </cell>
          <cell r="AP11">
            <v>9.7560975609756184E-2</v>
          </cell>
          <cell r="AQ11">
            <v>0.20588235294117632</v>
          </cell>
          <cell r="AR11">
            <v>0.17241379310344845</v>
          </cell>
          <cell r="AS11">
            <v>0.31818181818181807</v>
          </cell>
          <cell r="AT11">
            <v>0.29411764705882343</v>
          </cell>
          <cell r="AU11">
            <v>0.70000000000000007</v>
          </cell>
          <cell r="AV11">
            <v>-9.090909090909087E-2</v>
          </cell>
          <cell r="AW11">
            <v>0.22222222222222227</v>
          </cell>
          <cell r="AX11">
            <v>0</v>
          </cell>
          <cell r="AZ11">
            <v>3.03</v>
          </cell>
          <cell r="BA11">
            <v>2.37</v>
          </cell>
          <cell r="BB11">
            <v>1.98</v>
          </cell>
          <cell r="BC11">
            <v>2.42</v>
          </cell>
          <cell r="BD11">
            <v>2.2200000000000002</v>
          </cell>
          <cell r="BE11">
            <v>2.04</v>
          </cell>
          <cell r="BF11">
            <v>1.5</v>
          </cell>
          <cell r="BG11">
            <v>1.34</v>
          </cell>
          <cell r="BH11">
            <v>1.1299999999999999</v>
          </cell>
          <cell r="BI11">
            <v>0.87</v>
          </cell>
          <cell r="BJ11">
            <v>0.56999999999999995</v>
          </cell>
          <cell r="BK11">
            <v>0.59</v>
          </cell>
          <cell r="BL11">
            <v>0.56000000000000005</v>
          </cell>
          <cell r="BM11">
            <v>0.51</v>
          </cell>
          <cell r="BN11">
            <v>0.44</v>
          </cell>
          <cell r="BO11">
            <v>0.28000000000000003</v>
          </cell>
          <cell r="BP11">
            <v>2.4600000000000004</v>
          </cell>
          <cell r="BQ11">
            <v>1.8900000000000001</v>
          </cell>
          <cell r="BS11">
            <v>18.73</v>
          </cell>
          <cell r="BT11">
            <v>18.73</v>
          </cell>
          <cell r="BU11">
            <v>18.47</v>
          </cell>
          <cell r="BV11">
            <v>16.09</v>
          </cell>
          <cell r="BW11">
            <v>14.83</v>
          </cell>
          <cell r="BX11">
            <v>13.21</v>
          </cell>
          <cell r="BY11">
            <v>10.029999999999999</v>
          </cell>
          <cell r="BZ11">
            <v>8.2899999999999991</v>
          </cell>
          <cell r="CA11">
            <v>7.26</v>
          </cell>
          <cell r="CB11">
            <v>0.19801980198019803</v>
          </cell>
        </row>
        <row r="12">
          <cell r="A12" t="str">
            <v>MRU-T</v>
          </cell>
          <cell r="B12">
            <v>26</v>
          </cell>
          <cell r="C12" t="str">
            <v>Metro</v>
          </cell>
          <cell r="D12" t="str">
            <v>CONSUMER GOODS &amp; SERVICES-NON CYCLICAL</v>
          </cell>
          <cell r="E12" t="str">
            <v>FOOD DISTRIBUTION &amp; CONVENIENCE STORES</v>
          </cell>
          <cell r="F12" t="str">
            <v>TC-List</v>
          </cell>
          <cell r="G12">
            <v>2</v>
          </cell>
          <cell r="H12" t="str">
            <v>B++</v>
          </cell>
          <cell r="I12" t="str">
            <v>BBB</v>
          </cell>
          <cell r="J12">
            <v>58.4</v>
          </cell>
          <cell r="K12">
            <v>1.7123287671232876E-2</v>
          </cell>
          <cell r="L12">
            <v>1.52E-2</v>
          </cell>
          <cell r="M12">
            <v>1.9232876712328758E-3</v>
          </cell>
          <cell r="N12">
            <v>39.862247176996931</v>
          </cell>
          <cell r="O12">
            <v>-0.31742727436649087</v>
          </cell>
          <cell r="P12">
            <v>26.557526148249206</v>
          </cell>
          <cell r="Q12">
            <v>17.859327217125383</v>
          </cell>
          <cell r="R12">
            <v>5.5993150684931506E-2</v>
          </cell>
          <cell r="S12">
            <v>0.15114155073204916</v>
          </cell>
          <cell r="T12">
            <v>0.13636363636363635</v>
          </cell>
          <cell r="U12">
            <v>0.12820512820512817</v>
          </cell>
          <cell r="V12">
            <v>0.11428571428571439</v>
          </cell>
          <cell r="W12">
            <v>0.13401826306081627</v>
          </cell>
          <cell r="X12">
            <v>1</v>
          </cell>
          <cell r="Y12">
            <v>0.88</v>
          </cell>
          <cell r="Z12">
            <v>0.78</v>
          </cell>
          <cell r="AA12">
            <v>0.7</v>
          </cell>
          <cell r="AB12">
            <v>0.63</v>
          </cell>
          <cell r="AC12">
            <v>0.56000000000000005</v>
          </cell>
          <cell r="AD12">
            <v>0.47</v>
          </cell>
          <cell r="AE12">
            <v>0.4</v>
          </cell>
          <cell r="AF12">
            <v>0.33</v>
          </cell>
          <cell r="AG12">
            <v>0.28999999999999998</v>
          </cell>
          <cell r="AH12">
            <v>0.26</v>
          </cell>
          <cell r="AI12">
            <v>0.23</v>
          </cell>
          <cell r="AJ12">
            <v>0.18</v>
          </cell>
          <cell r="AK12">
            <v>0.17</v>
          </cell>
          <cell r="AM12">
            <v>0.12820512820512817</v>
          </cell>
          <cell r="AN12">
            <v>0.11428571428571439</v>
          </cell>
          <cell r="AO12">
            <v>0.11111111111111104</v>
          </cell>
          <cell r="AP12">
            <v>0.1249999999999999</v>
          </cell>
          <cell r="AQ12">
            <v>0.19148936170212785</v>
          </cell>
          <cell r="AR12">
            <v>0.17499999999999988</v>
          </cell>
          <cell r="AS12">
            <v>0.21212121212121213</v>
          </cell>
          <cell r="AT12">
            <v>0.13793103448275876</v>
          </cell>
          <cell r="AU12">
            <v>0.11538461538461527</v>
          </cell>
          <cell r="AV12">
            <v>0.13043478260869565</v>
          </cell>
          <cell r="AW12">
            <v>0.2777777777777779</v>
          </cell>
          <cell r="AX12">
            <v>5.8823529411764594E-2</v>
          </cell>
          <cell r="AZ12">
            <v>3.27</v>
          </cell>
          <cell r="BA12">
            <v>2.84</v>
          </cell>
          <cell r="BB12">
            <v>2.52</v>
          </cell>
          <cell r="BC12">
            <v>2.57</v>
          </cell>
          <cell r="BD12">
            <v>2.39</v>
          </cell>
          <cell r="BE12">
            <v>2.0099999999999998</v>
          </cell>
          <cell r="BF12">
            <v>1.76</v>
          </cell>
          <cell r="BG12">
            <v>1.78</v>
          </cell>
          <cell r="BH12">
            <v>1.61</v>
          </cell>
          <cell r="BI12">
            <v>1.24</v>
          </cell>
          <cell r="BJ12">
            <v>1.22</v>
          </cell>
          <cell r="BK12">
            <v>1.08</v>
          </cell>
          <cell r="BL12">
            <v>0.86</v>
          </cell>
          <cell r="BM12">
            <v>0.85</v>
          </cell>
          <cell r="BN12">
            <v>0.73</v>
          </cell>
          <cell r="BO12">
            <v>0.64</v>
          </cell>
          <cell r="BP12">
            <v>2.8766666666666665</v>
          </cell>
          <cell r="BQ12">
            <v>2.1989999999999998</v>
          </cell>
          <cell r="BS12">
            <v>24.55</v>
          </cell>
          <cell r="BT12">
            <v>23.46</v>
          </cell>
          <cell r="BU12">
            <v>22.07</v>
          </cell>
          <cell r="BV12">
            <v>12.82</v>
          </cell>
          <cell r="BW12">
            <v>11.46</v>
          </cell>
          <cell r="BX12">
            <v>10.94</v>
          </cell>
          <cell r="BY12">
            <v>10.53</v>
          </cell>
          <cell r="BZ12">
            <v>10.24</v>
          </cell>
          <cell r="CA12">
            <v>8.73</v>
          </cell>
          <cell r="CB12">
            <v>0.26911314984709478</v>
          </cell>
        </row>
        <row r="13">
          <cell r="A13" t="str">
            <v>ATD-B-T</v>
          </cell>
          <cell r="B13">
            <v>11</v>
          </cell>
          <cell r="C13" t="str">
            <v>Alimentation Couche-Tard Inc.</v>
          </cell>
          <cell r="D13" t="str">
            <v>CONSUMER GOODS-DEFENSIVE</v>
          </cell>
          <cell r="E13" t="str">
            <v>GROCERY STORES</v>
          </cell>
          <cell r="F13" t="str">
            <v xml:space="preserve"> </v>
          </cell>
          <cell r="G13">
            <v>3</v>
          </cell>
          <cell r="H13" t="str">
            <v>A</v>
          </cell>
          <cell r="I13" t="str">
            <v>BBB</v>
          </cell>
          <cell r="J13">
            <v>44.85</v>
          </cell>
          <cell r="K13">
            <v>7.8037904124860641E-3</v>
          </cell>
          <cell r="L13">
            <v>6.1999999999999998E-3</v>
          </cell>
          <cell r="M13">
            <v>1.6037904124860643E-3</v>
          </cell>
          <cell r="N13">
            <v>30.429118455847519</v>
          </cell>
          <cell r="O13">
            <v>-0.32153582038244105</v>
          </cell>
          <cell r="P13">
            <v>27.668106107341149</v>
          </cell>
          <cell r="Q13">
            <v>12.121621621621621</v>
          </cell>
          <cell r="R13">
            <v>8.2497212931995537E-2</v>
          </cell>
          <cell r="S13">
            <v>0.19012990593957074</v>
          </cell>
          <cell r="T13">
            <v>0.1764705882352941</v>
          </cell>
          <cell r="U13">
            <v>0.10185185185185174</v>
          </cell>
          <cell r="V13">
            <v>0.17391304347826089</v>
          </cell>
          <cell r="W13">
            <v>0.18232611552708469</v>
          </cell>
          <cell r="X13">
            <v>0.35</v>
          </cell>
          <cell r="Y13">
            <v>0.29749999999999999</v>
          </cell>
          <cell r="Z13">
            <v>0.27</v>
          </cell>
          <cell r="AA13">
            <v>0.23</v>
          </cell>
          <cell r="AB13">
            <v>0.19</v>
          </cell>
          <cell r="AC13">
            <v>0.17</v>
          </cell>
          <cell r="AD13">
            <v>0.13</v>
          </cell>
          <cell r="AE13">
            <v>0.1</v>
          </cell>
          <cell r="AF13">
            <v>7.0000000000000007E-2</v>
          </cell>
          <cell r="AG13">
            <v>0.05</v>
          </cell>
          <cell r="AH13">
            <v>0.05</v>
          </cell>
          <cell r="AI13">
            <v>0.03</v>
          </cell>
          <cell r="AJ13">
            <v>0.03</v>
          </cell>
          <cell r="AK13">
            <v>0.02</v>
          </cell>
          <cell r="AM13">
            <v>0.10185185185185174</v>
          </cell>
          <cell r="AN13">
            <v>0.17391304347826089</v>
          </cell>
          <cell r="AO13">
            <v>0.21052631578947373</v>
          </cell>
          <cell r="AP13">
            <v>0.11764705882352934</v>
          </cell>
          <cell r="AQ13">
            <v>0.30769230769230776</v>
          </cell>
          <cell r="AR13">
            <v>0.3</v>
          </cell>
          <cell r="AS13">
            <v>0.42857142857142849</v>
          </cell>
          <cell r="AT13">
            <v>0.40000000000000008</v>
          </cell>
          <cell r="AU13">
            <v>0</v>
          </cell>
          <cell r="AV13">
            <v>0.66666666666666685</v>
          </cell>
          <cell r="AW13">
            <v>0</v>
          </cell>
          <cell r="AX13">
            <v>0.49999999999999989</v>
          </cell>
          <cell r="AZ13">
            <v>3.7</v>
          </cell>
          <cell r="BA13">
            <v>2.95</v>
          </cell>
          <cell r="BB13">
            <v>2.2000000000000002</v>
          </cell>
          <cell r="BC13">
            <v>1.89</v>
          </cell>
          <cell r="BD13">
            <v>1.45</v>
          </cell>
          <cell r="BE13">
            <v>1.32</v>
          </cell>
          <cell r="BF13">
            <v>0.99</v>
          </cell>
          <cell r="BG13">
            <v>0.78</v>
          </cell>
          <cell r="BH13">
            <v>0.52</v>
          </cell>
          <cell r="BI13">
            <v>0.41</v>
          </cell>
          <cell r="BJ13">
            <v>0.31</v>
          </cell>
          <cell r="BK13">
            <v>0.27</v>
          </cell>
          <cell r="BL13">
            <v>0.26</v>
          </cell>
          <cell r="BM13">
            <v>0.16</v>
          </cell>
          <cell r="BN13">
            <v>0.17</v>
          </cell>
          <cell r="BO13">
            <v>0.18</v>
          </cell>
          <cell r="BP13">
            <v>2.9500000000000006</v>
          </cell>
          <cell r="BQ13">
            <v>1.621</v>
          </cell>
          <cell r="BS13">
            <v>13.95</v>
          </cell>
          <cell r="BT13">
            <v>12.76</v>
          </cell>
          <cell r="BU13">
            <v>10.67</v>
          </cell>
          <cell r="BV13">
            <v>8.58</v>
          </cell>
          <cell r="BW13">
            <v>7.24</v>
          </cell>
          <cell r="BX13">
            <v>5.58</v>
          </cell>
          <cell r="BY13">
            <v>4.13</v>
          </cell>
          <cell r="BZ13">
            <v>3.84</v>
          </cell>
          <cell r="CA13">
            <v>2.89</v>
          </cell>
          <cell r="CB13">
            <v>8.0405405405405403E-2</v>
          </cell>
        </row>
        <row r="14">
          <cell r="A14" t="str">
            <v>CTC-A-T</v>
          </cell>
          <cell r="B14">
            <v>10</v>
          </cell>
          <cell r="C14" t="str">
            <v>Canadian Tire</v>
          </cell>
          <cell r="D14" t="str">
            <v>CONSUMER GOODS &amp; SERVICES-CYCLICAL</v>
          </cell>
          <cell r="E14" t="str">
            <v>RETAIL-SPECIALTY</v>
          </cell>
          <cell r="F14" t="str">
            <v>TC-List</v>
          </cell>
          <cell r="G14">
            <v>3</v>
          </cell>
          <cell r="H14" t="str">
            <v>A</v>
          </cell>
          <cell r="I14" t="str">
            <v>BBB</v>
          </cell>
          <cell r="J14">
            <v>201.84</v>
          </cell>
          <cell r="K14">
            <v>2.3285770907649623E-2</v>
          </cell>
          <cell r="L14">
            <v>2.4799999999999999E-2</v>
          </cell>
          <cell r="M14">
            <v>-1.5142290923503762E-3</v>
          </cell>
          <cell r="N14">
            <v>132.34939554074285</v>
          </cell>
          <cell r="O14">
            <v>-0.34428559482390586</v>
          </cell>
          <cell r="P14">
            <v>22.691399662731872</v>
          </cell>
          <cell r="Q14">
            <v>18.349090909090908</v>
          </cell>
          <cell r="R14">
            <v>5.4498612762584227E-2</v>
          </cell>
          <cell r="S14">
            <v>0.19329475057607201</v>
          </cell>
          <cell r="T14">
            <v>3.2967032967033044E-2</v>
          </cell>
          <cell r="U14">
            <v>7.0588235294117604E-2</v>
          </cell>
          <cell r="V14">
            <v>0.1363636363636363</v>
          </cell>
          <cell r="W14">
            <v>0.17000897966842238</v>
          </cell>
          <cell r="X14">
            <v>4.7</v>
          </cell>
          <cell r="Y14">
            <v>4.55</v>
          </cell>
          <cell r="Z14">
            <v>4.25</v>
          </cell>
          <cell r="AA14">
            <v>3.74</v>
          </cell>
          <cell r="AB14">
            <v>2.85</v>
          </cell>
          <cell r="AC14">
            <v>2.38</v>
          </cell>
          <cell r="AD14">
            <v>2.1</v>
          </cell>
          <cell r="AE14">
            <v>1.96</v>
          </cell>
          <cell r="AF14">
            <v>1.49</v>
          </cell>
          <cell r="AG14">
            <v>1.25</v>
          </cell>
          <cell r="AH14">
            <v>1.1299999999999999</v>
          </cell>
          <cell r="AI14">
            <v>0.91</v>
          </cell>
          <cell r="AJ14">
            <v>0.84</v>
          </cell>
          <cell r="AK14">
            <v>0.84</v>
          </cell>
          <cell r="AM14">
            <v>7.0588235294117604E-2</v>
          </cell>
          <cell r="AN14">
            <v>0.1363636363636363</v>
          </cell>
          <cell r="AO14">
            <v>0.31228070175438599</v>
          </cell>
          <cell r="AP14">
            <v>0.19747899159663876</v>
          </cell>
          <cell r="AQ14">
            <v>0.13333333333333325</v>
          </cell>
          <cell r="AR14">
            <v>7.1428571428571494E-2</v>
          </cell>
          <cell r="AS14">
            <v>0.31543624161073824</v>
          </cell>
          <cell r="AT14">
            <v>0.192</v>
          </cell>
          <cell r="AU14">
            <v>0.10619469026548684</v>
          </cell>
          <cell r="AV14">
            <v>0.24175824175824159</v>
          </cell>
          <cell r="AW14">
            <v>8.3333333333333412E-2</v>
          </cell>
          <cell r="AX14">
            <v>0</v>
          </cell>
          <cell r="AZ14">
            <v>11</v>
          </cell>
          <cell r="BA14">
            <v>12.58</v>
          </cell>
          <cell r="BB14">
            <v>10.64</v>
          </cell>
          <cell r="BC14">
            <v>10.67</v>
          </cell>
          <cell r="BD14">
            <v>9.2200000000000006</v>
          </cell>
          <cell r="BE14">
            <v>8.33</v>
          </cell>
          <cell r="BF14">
            <v>7.79</v>
          </cell>
          <cell r="BG14">
            <v>6.91</v>
          </cell>
          <cell r="BH14">
            <v>6.1</v>
          </cell>
          <cell r="BI14">
            <v>5.71</v>
          </cell>
          <cell r="BJ14">
            <v>5.56</v>
          </cell>
          <cell r="BK14">
            <v>0</v>
          </cell>
          <cell r="BL14">
            <v>0</v>
          </cell>
          <cell r="BM14">
            <v>0</v>
          </cell>
          <cell r="BN14">
            <v>0</v>
          </cell>
          <cell r="BO14">
            <v>0</v>
          </cell>
          <cell r="BP14">
            <v>11.406666666666666</v>
          </cell>
          <cell r="BQ14">
            <v>8.8949999999999996</v>
          </cell>
          <cell r="BS14">
            <v>68.25</v>
          </cell>
          <cell r="BT14">
            <v>68.12</v>
          </cell>
          <cell r="BU14">
            <v>69.41</v>
          </cell>
          <cell r="BV14">
            <v>70.5</v>
          </cell>
          <cell r="BW14">
            <v>69.81</v>
          </cell>
          <cell r="BX14">
            <v>67.430000000000007</v>
          </cell>
          <cell r="BY14">
            <v>62.69</v>
          </cell>
          <cell r="BZ14">
            <v>64.599999999999994</v>
          </cell>
          <cell r="CA14">
            <v>58.71</v>
          </cell>
          <cell r="CB14">
            <v>0.41363636363636364</v>
          </cell>
        </row>
        <row r="15">
          <cell r="A15" t="str">
            <v>BCE-T</v>
          </cell>
          <cell r="B15">
            <v>12</v>
          </cell>
          <cell r="C15" t="str">
            <v>Bell Canada</v>
          </cell>
          <cell r="D15" t="str">
            <v>TELECOMMUNICATIONS SERVICES</v>
          </cell>
          <cell r="E15" t="str">
            <v>INTEGRATED TELECOMMUNICATIONS</v>
          </cell>
          <cell r="F15" t="str">
            <v>TC-List</v>
          </cell>
          <cell r="G15">
            <v>2</v>
          </cell>
          <cell r="H15" t="str">
            <v>B++</v>
          </cell>
          <cell r="I15" t="str">
            <v>BBB+</v>
          </cell>
          <cell r="J15">
            <v>61.07</v>
          </cell>
          <cell r="K15">
            <v>5.7311282135254625E-2</v>
          </cell>
          <cell r="L15">
            <v>4.9399999999999999E-2</v>
          </cell>
          <cell r="M15">
            <v>7.9112821352546256E-3</v>
          </cell>
          <cell r="N15">
            <v>37.670671615993257</v>
          </cell>
          <cell r="O15">
            <v>-0.38315586022608061</v>
          </cell>
          <cell r="P15">
            <v>18.687270501835986</v>
          </cell>
          <cell r="Q15">
            <v>20.493288590604028</v>
          </cell>
          <cell r="R15">
            <v>4.8796463075159655E-2</v>
          </cell>
          <cell r="S15">
            <v>0.10804906612255059</v>
          </cell>
          <cell r="T15">
            <v>5.1051051051051032E-2</v>
          </cell>
          <cell r="U15">
            <v>5.0473186119873864E-2</v>
          </cell>
          <cell r="V15">
            <v>4.96688741721854E-2</v>
          </cell>
          <cell r="W15">
            <v>5.0737783987295969E-2</v>
          </cell>
          <cell r="X15">
            <v>3.5</v>
          </cell>
          <cell r="Y15">
            <v>3.33</v>
          </cell>
          <cell r="Z15">
            <v>3.17</v>
          </cell>
          <cell r="AA15">
            <v>3.02</v>
          </cell>
          <cell r="AB15">
            <v>2.87</v>
          </cell>
          <cell r="AC15">
            <v>2.73</v>
          </cell>
          <cell r="AD15">
            <v>2.6</v>
          </cell>
          <cell r="AE15">
            <v>2.4700000000000002</v>
          </cell>
          <cell r="AF15">
            <v>2.33</v>
          </cell>
          <cell r="AG15">
            <v>2.2199999999999998</v>
          </cell>
          <cell r="AH15">
            <v>2.0449999999999999</v>
          </cell>
          <cell r="AI15">
            <v>1.7850000000000001</v>
          </cell>
          <cell r="AJ15">
            <v>1.58</v>
          </cell>
          <cell r="AK15">
            <v>0.73</v>
          </cell>
          <cell r="AM15">
            <v>5.0473186119873864E-2</v>
          </cell>
          <cell r="AN15">
            <v>4.96688741721854E-2</v>
          </cell>
          <cell r="AO15">
            <v>5.2264808362369304E-2</v>
          </cell>
          <cell r="AP15">
            <v>5.1282051282051329E-2</v>
          </cell>
          <cell r="AQ15">
            <v>4.9999999999999954E-2</v>
          </cell>
          <cell r="AR15">
            <v>5.2631578947368376E-2</v>
          </cell>
          <cell r="AS15">
            <v>6.0085836909871293E-2</v>
          </cell>
          <cell r="AT15">
            <v>4.9549549549549696E-2</v>
          </cell>
          <cell r="AU15">
            <v>8.5574572127139287E-2</v>
          </cell>
          <cell r="AV15">
            <v>0.145658263305322</v>
          </cell>
          <cell r="AW15">
            <v>0.129746835443038</v>
          </cell>
          <cell r="AX15">
            <v>1.1643835616438358</v>
          </cell>
          <cell r="AZ15">
            <v>2.98</v>
          </cell>
          <cell r="BA15">
            <v>3.5</v>
          </cell>
          <cell r="BB15">
            <v>3.51</v>
          </cell>
          <cell r="BC15">
            <v>3.39</v>
          </cell>
          <cell r="BD15">
            <v>3.46</v>
          </cell>
          <cell r="BE15">
            <v>3.36</v>
          </cell>
          <cell r="BF15">
            <v>3.18</v>
          </cell>
          <cell r="BG15">
            <v>2.99</v>
          </cell>
          <cell r="BH15">
            <v>3.18</v>
          </cell>
          <cell r="BI15">
            <v>3.13</v>
          </cell>
          <cell r="BJ15">
            <v>2.84</v>
          </cell>
          <cell r="BK15">
            <v>2.5</v>
          </cell>
          <cell r="BL15">
            <v>2.25</v>
          </cell>
          <cell r="BM15">
            <v>2.08</v>
          </cell>
          <cell r="BN15">
            <v>1.95</v>
          </cell>
          <cell r="BO15">
            <v>2.0499999999999998</v>
          </cell>
          <cell r="BP15">
            <v>3.33</v>
          </cell>
          <cell r="BQ15">
            <v>3.2679999999999998</v>
          </cell>
          <cell r="BS15">
            <v>18.940000000000001</v>
          </cell>
          <cell r="BT15">
            <v>18.940000000000001</v>
          </cell>
          <cell r="BU15">
            <v>18.2</v>
          </cell>
          <cell r="BV15">
            <v>18.21</v>
          </cell>
          <cell r="BW15">
            <v>15.55</v>
          </cell>
          <cell r="BX15">
            <v>15.35</v>
          </cell>
          <cell r="BY15">
            <v>13.77</v>
          </cell>
          <cell r="BZ15">
            <v>14.96</v>
          </cell>
          <cell r="CA15">
            <v>13.53</v>
          </cell>
          <cell r="CB15">
            <v>1.1174496644295302</v>
          </cell>
        </row>
        <row r="16">
          <cell r="A16" t="str">
            <v>T-T</v>
          </cell>
          <cell r="B16">
            <v>17</v>
          </cell>
          <cell r="C16" t="str">
            <v>Telus</v>
          </cell>
          <cell r="D16" t="str">
            <v>TELECOMMUNICATIONS SERVICES</v>
          </cell>
          <cell r="E16" t="str">
            <v>INTEGRATED TELECOMMUNICATIONS</v>
          </cell>
          <cell r="F16" t="str">
            <v>TC-List</v>
          </cell>
          <cell r="G16">
            <v>2</v>
          </cell>
          <cell r="H16" t="str">
            <v>B++</v>
          </cell>
          <cell r="I16" t="str">
            <v>BBB+</v>
          </cell>
          <cell r="J16">
            <v>27.88</v>
          </cell>
          <cell r="K16">
            <v>4.4476327116212341E-2</v>
          </cell>
          <cell r="L16">
            <v>4.48E-2</v>
          </cell>
          <cell r="M16">
            <v>-3.2367288378765818E-4</v>
          </cell>
          <cell r="N16">
            <v>16.302568815987254</v>
          </cell>
          <cell r="O16">
            <v>-0.41525936814966807</v>
          </cell>
          <cell r="P16">
            <v>24.628975265017669</v>
          </cell>
          <cell r="Q16">
            <v>25.345454545454544</v>
          </cell>
          <cell r="R16">
            <v>3.9454806312769014E-2</v>
          </cell>
          <cell r="S16">
            <v>0.11645820140587095</v>
          </cell>
          <cell r="T16">
            <v>6.8965517241379379E-2</v>
          </cell>
          <cell r="U16">
            <v>4.5045045045044883E-2</v>
          </cell>
          <cell r="V16">
            <v>7.7669902912621422E-2</v>
          </cell>
          <cell r="W16">
            <v>7.1981874289658604E-2</v>
          </cell>
          <cell r="X16">
            <v>1.24</v>
          </cell>
          <cell r="Y16">
            <v>1.1599999999999999</v>
          </cell>
          <cell r="Z16">
            <v>1.1100000000000001</v>
          </cell>
          <cell r="AA16">
            <v>1.03</v>
          </cell>
          <cell r="AB16">
            <v>0.97</v>
          </cell>
          <cell r="AC16">
            <v>0.9</v>
          </cell>
          <cell r="AD16">
            <v>0.82</v>
          </cell>
          <cell r="AE16">
            <v>0.74</v>
          </cell>
          <cell r="AF16">
            <v>0.66</v>
          </cell>
          <cell r="AG16">
            <v>0.6</v>
          </cell>
          <cell r="AH16">
            <v>0.54</v>
          </cell>
          <cell r="AI16">
            <v>0.49</v>
          </cell>
          <cell r="AJ16">
            <v>0.42</v>
          </cell>
          <cell r="AK16">
            <v>0.46</v>
          </cell>
          <cell r="AM16">
            <v>4.5045045045044883E-2</v>
          </cell>
          <cell r="AN16">
            <v>7.7669902912621422E-2</v>
          </cell>
          <cell r="AO16">
            <v>6.1855670103092841E-2</v>
          </cell>
          <cell r="AP16">
            <v>7.7777777777777724E-2</v>
          </cell>
          <cell r="AQ16">
            <v>9.7560975609756184E-2</v>
          </cell>
          <cell r="AR16">
            <v>0.10810810810810806</v>
          </cell>
          <cell r="AS16">
            <v>0.12121212121212115</v>
          </cell>
          <cell r="AT16">
            <v>0.10000000000000009</v>
          </cell>
          <cell r="AU16">
            <v>0.11111111111111099</v>
          </cell>
          <cell r="AV16">
            <v>0.10204081632653071</v>
          </cell>
          <cell r="AW16">
            <v>0.16666666666666669</v>
          </cell>
          <cell r="AX16">
            <v>-8.6956521739130502E-2</v>
          </cell>
          <cell r="AZ16">
            <v>1.1000000000000001</v>
          </cell>
          <cell r="BA16">
            <v>1.35</v>
          </cell>
          <cell r="BB16">
            <v>1.34</v>
          </cell>
          <cell r="BC16">
            <v>1.23</v>
          </cell>
          <cell r="BD16">
            <v>1.03</v>
          </cell>
          <cell r="BE16">
            <v>1.1499999999999999</v>
          </cell>
          <cell r="BF16">
            <v>1.1599999999999999</v>
          </cell>
          <cell r="BG16">
            <v>1.01</v>
          </cell>
          <cell r="BH16">
            <v>1.01</v>
          </cell>
          <cell r="BI16">
            <v>0.94</v>
          </cell>
          <cell r="BJ16">
            <v>0.81</v>
          </cell>
          <cell r="BK16">
            <v>0.79</v>
          </cell>
          <cell r="BL16">
            <v>0.88</v>
          </cell>
          <cell r="BM16">
            <v>0.94</v>
          </cell>
          <cell r="BN16">
            <v>0.81</v>
          </cell>
          <cell r="BO16">
            <v>0.49</v>
          </cell>
          <cell r="BP16">
            <v>1.2633333333333334</v>
          </cell>
          <cell r="BQ16">
            <v>1.1319999999999999</v>
          </cell>
          <cell r="BS16">
            <v>9.35</v>
          </cell>
          <cell r="BT16">
            <v>8.7200000000000006</v>
          </cell>
          <cell r="BU16">
            <v>8.56</v>
          </cell>
          <cell r="BV16">
            <v>6.91</v>
          </cell>
          <cell r="BW16">
            <v>6.71</v>
          </cell>
          <cell r="BX16">
            <v>6.45</v>
          </cell>
          <cell r="BY16">
            <v>6.12</v>
          </cell>
          <cell r="BZ16">
            <v>6.43</v>
          </cell>
          <cell r="CA16">
            <v>5.89</v>
          </cell>
          <cell r="CB16">
            <v>1.0545454545454545</v>
          </cell>
        </row>
        <row r="17">
          <cell r="A17" t="str">
            <v>MGA-N</v>
          </cell>
          <cell r="B17">
            <v>11</v>
          </cell>
          <cell r="C17" t="str">
            <v>Magna</v>
          </cell>
          <cell r="D17" t="str">
            <v>CONSUMER GOODS &amp; SERVICES-CYCLICAL</v>
          </cell>
          <cell r="E17" t="str">
            <v>AUTO-TRUCK-MOTORCYCLE PARTS</v>
          </cell>
          <cell r="F17" t="str">
            <v>BM</v>
          </cell>
          <cell r="G17">
            <v>3</v>
          </cell>
          <cell r="H17" t="str">
            <v>B++</v>
          </cell>
          <cell r="I17" t="str">
            <v>A-</v>
          </cell>
          <cell r="J17">
            <v>103.74</v>
          </cell>
          <cell r="K17">
            <v>1.6579911316753421E-2</v>
          </cell>
          <cell r="L17">
            <v>2.6800000000000001E-2</v>
          </cell>
          <cell r="M17">
            <v>-1.022008868324658E-2</v>
          </cell>
          <cell r="N17">
            <v>68.855244898264644</v>
          </cell>
          <cell r="O17">
            <v>-0.5066390389472647</v>
          </cell>
          <cell r="P17">
            <v>22.840158520475562</v>
          </cell>
          <cell r="Q17">
            <v>26.263291139240504</v>
          </cell>
          <cell r="R17">
            <v>3.8075959128590714E-2</v>
          </cell>
          <cell r="S17">
            <v>0.14424284199338275</v>
          </cell>
          <cell r="T17">
            <v>7.4999999999999928E-2</v>
          </cell>
          <cell r="U17">
            <v>9.5890410958904201E-2</v>
          </cell>
          <cell r="V17">
            <v>0.10606060606060598</v>
          </cell>
          <cell r="W17">
            <v>0.12766293067662932</v>
          </cell>
          <cell r="X17">
            <v>1.72</v>
          </cell>
          <cell r="Y17">
            <v>1.6</v>
          </cell>
          <cell r="Z17">
            <v>1.46</v>
          </cell>
          <cell r="AA17">
            <v>1.32</v>
          </cell>
          <cell r="AB17">
            <v>1.1000000000000001</v>
          </cell>
          <cell r="AC17">
            <v>1</v>
          </cell>
          <cell r="AD17">
            <v>0.88</v>
          </cell>
          <cell r="AE17">
            <v>0.76</v>
          </cell>
          <cell r="AF17">
            <v>0.64</v>
          </cell>
          <cell r="AG17">
            <v>0.55000000000000004</v>
          </cell>
          <cell r="AH17">
            <v>0.5</v>
          </cell>
          <cell r="AI17">
            <v>0.21</v>
          </cell>
          <cell r="AJ17">
            <v>4.4999999999999998E-2</v>
          </cell>
          <cell r="AK17">
            <v>0.315</v>
          </cell>
          <cell r="AM17">
            <v>9.5890410958904201E-2</v>
          </cell>
          <cell r="AN17">
            <v>0.10606060606060598</v>
          </cell>
          <cell r="AO17">
            <v>0.19999999999999996</v>
          </cell>
          <cell r="AP17">
            <v>0.10000000000000009</v>
          </cell>
          <cell r="AQ17">
            <v>0.13636363636363635</v>
          </cell>
          <cell r="AR17">
            <v>0.15789473684210525</v>
          </cell>
          <cell r="AS17">
            <v>0.1875</v>
          </cell>
          <cell r="AT17">
            <v>0.16363636363636358</v>
          </cell>
          <cell r="AU17">
            <v>0.10000000000000009</v>
          </cell>
          <cell r="AV17">
            <v>1.3809523809523812</v>
          </cell>
          <cell r="AW17">
            <v>3.6666666666666665</v>
          </cell>
          <cell r="AX17">
            <v>-0.85714285714285721</v>
          </cell>
          <cell r="AZ17">
            <v>3.95</v>
          </cell>
          <cell r="BA17">
            <v>6.05</v>
          </cell>
          <cell r="BB17">
            <v>6.71</v>
          </cell>
          <cell r="BC17">
            <v>5.98</v>
          </cell>
          <cell r="BD17">
            <v>5.23</v>
          </cell>
          <cell r="BE17">
            <v>4.51</v>
          </cell>
          <cell r="BF17">
            <v>4.54</v>
          </cell>
          <cell r="BG17">
            <v>3.49</v>
          </cell>
          <cell r="BH17">
            <v>2.69</v>
          </cell>
          <cell r="BI17">
            <v>2.27</v>
          </cell>
          <cell r="BJ17">
            <v>2.16</v>
          </cell>
          <cell r="BK17">
            <v>-0.67</v>
          </cell>
          <cell r="BL17">
            <v>0.84</v>
          </cell>
          <cell r="BM17">
            <v>1.86</v>
          </cell>
          <cell r="BN17">
            <v>1.46</v>
          </cell>
          <cell r="BO17">
            <v>1.71</v>
          </cell>
          <cell r="BP17">
            <v>5.57</v>
          </cell>
          <cell r="BQ17">
            <v>4.5419999999999998</v>
          </cell>
          <cell r="BS17">
            <v>37.83</v>
          </cell>
          <cell r="BT17">
            <v>35.72</v>
          </cell>
          <cell r="BU17">
            <v>32.69</v>
          </cell>
          <cell r="BV17">
            <v>31.36</v>
          </cell>
          <cell r="BW17">
            <v>25.55</v>
          </cell>
          <cell r="BX17">
            <v>22.66</v>
          </cell>
          <cell r="BY17">
            <v>21.14</v>
          </cell>
          <cell r="BZ17">
            <v>21.79</v>
          </cell>
          <cell r="CA17">
            <v>20.29</v>
          </cell>
          <cell r="CB17">
            <v>0.4050632911392405</v>
          </cell>
        </row>
        <row r="18">
          <cell r="A18" t="str">
            <v>SU-T</v>
          </cell>
          <cell r="B18">
            <v>0</v>
          </cell>
          <cell r="C18" t="str">
            <v>Suncor</v>
          </cell>
          <cell r="D18" t="str">
            <v>ENERGY</v>
          </cell>
          <cell r="E18" t="str">
            <v>OIL &amp; GAS REFINING &amp; MARKETING</v>
          </cell>
          <cell r="F18" t="str">
            <v>TC-45</v>
          </cell>
          <cell r="G18">
            <v>3</v>
          </cell>
          <cell r="H18" t="str">
            <v>B+</v>
          </cell>
          <cell r="I18" t="str">
            <v>BBB+</v>
          </cell>
          <cell r="J18">
            <v>30.79</v>
          </cell>
          <cell r="K18">
            <v>3.5725885027606367E-2</v>
          </cell>
          <cell r="L18">
            <v>3.4599999999999999E-2</v>
          </cell>
          <cell r="M18">
            <v>1.1258850276063687E-3</v>
          </cell>
          <cell r="N18">
            <v>13.589288060822025</v>
          </cell>
          <cell r="O18">
            <v>-0.55864605193822592</v>
          </cell>
          <cell r="P18">
            <v>26.72743055555555</v>
          </cell>
          <cell r="Q18">
            <v>-10.879858657243815</v>
          </cell>
          <cell r="R18">
            <v>-9.1912958752841833E-2</v>
          </cell>
          <cell r="S18">
            <v>4.9210026415558987E-2</v>
          </cell>
          <cell r="T18">
            <v>0</v>
          </cell>
          <cell r="U18">
            <v>-0.34523809523809518</v>
          </cell>
          <cell r="V18">
            <v>0.16666666666666666</v>
          </cell>
          <cell r="W18">
            <v>1.348414138795262E-2</v>
          </cell>
          <cell r="X18">
            <v>1.1000000000000001</v>
          </cell>
          <cell r="Y18">
            <v>1.1000000000000001</v>
          </cell>
          <cell r="Z18">
            <v>1.68</v>
          </cell>
          <cell r="AA18">
            <v>1.44</v>
          </cell>
          <cell r="AB18">
            <v>1.28</v>
          </cell>
          <cell r="AC18">
            <v>1.1599999999999999</v>
          </cell>
          <cell r="AD18">
            <v>1.1400000000000001</v>
          </cell>
          <cell r="AE18">
            <v>1.02</v>
          </cell>
          <cell r="AF18">
            <v>0.73000000000000009</v>
          </cell>
          <cell r="AG18">
            <v>0.5</v>
          </cell>
          <cell r="AH18">
            <v>0.43</v>
          </cell>
          <cell r="AI18">
            <v>0.4</v>
          </cell>
          <cell r="AJ18">
            <v>0.3</v>
          </cell>
          <cell r="AK18">
            <v>0.2</v>
          </cell>
          <cell r="AM18">
            <v>-0.34523809523809518</v>
          </cell>
          <cell r="AN18">
            <v>0.16666666666666666</v>
          </cell>
          <cell r="AO18">
            <v>0.12499999999999993</v>
          </cell>
          <cell r="AP18">
            <v>0.10344827586206906</v>
          </cell>
          <cell r="AQ18">
            <v>1.7543859649122626E-2</v>
          </cell>
          <cell r="AR18">
            <v>0.11764705882352951</v>
          </cell>
          <cell r="AS18">
            <v>0.39726027397260261</v>
          </cell>
          <cell r="AT18">
            <v>0.46000000000000019</v>
          </cell>
          <cell r="AU18">
            <v>0.16279069767441862</v>
          </cell>
          <cell r="AV18">
            <v>7.4999999999999928E-2</v>
          </cell>
          <cell r="AW18">
            <v>0.33333333333333348</v>
          </cell>
          <cell r="AX18">
            <v>0.49999999999999989</v>
          </cell>
          <cell r="AZ18">
            <v>-2.83</v>
          </cell>
          <cell r="BA18">
            <v>1.86</v>
          </cell>
          <cell r="BB18">
            <v>2.02</v>
          </cell>
          <cell r="BC18">
            <v>2.68</v>
          </cell>
          <cell r="BD18">
            <v>0.27</v>
          </cell>
          <cell r="BE18">
            <v>-1.38</v>
          </cell>
          <cell r="BF18">
            <v>1.84</v>
          </cell>
          <cell r="BG18">
            <v>2.6</v>
          </cell>
          <cell r="BH18">
            <v>1.79</v>
          </cell>
          <cell r="BI18">
            <v>2.67</v>
          </cell>
          <cell r="BJ18">
            <v>1.71</v>
          </cell>
          <cell r="BK18">
            <v>0.95</v>
          </cell>
          <cell r="BL18">
            <v>2.2599999999999998</v>
          </cell>
          <cell r="BM18">
            <v>2.63</v>
          </cell>
          <cell r="BN18">
            <v>2.5299999999999998</v>
          </cell>
          <cell r="BO18">
            <v>1.34</v>
          </cell>
          <cell r="BP18">
            <v>0.35000000000000003</v>
          </cell>
          <cell r="BQ18">
            <v>1.1520000000000001</v>
          </cell>
          <cell r="BS18">
            <v>23.45</v>
          </cell>
          <cell r="BT18">
            <v>27.44</v>
          </cell>
          <cell r="BU18">
            <v>27.77</v>
          </cell>
          <cell r="BV18">
            <v>27.66</v>
          </cell>
          <cell r="BW18">
            <v>26.76</v>
          </cell>
          <cell r="BX18">
            <v>27</v>
          </cell>
          <cell r="BY18">
            <v>28.81</v>
          </cell>
          <cell r="BZ18">
            <v>27.86</v>
          </cell>
          <cell r="CA18">
            <v>25.75</v>
          </cell>
          <cell r="CB18">
            <v>-0.3886925795053004</v>
          </cell>
        </row>
        <row r="19">
          <cell r="A19" t="str">
            <v>CNR-T</v>
          </cell>
          <cell r="B19">
            <v>25</v>
          </cell>
          <cell r="C19" t="str">
            <v>Canadian National Railway</v>
          </cell>
          <cell r="D19" t="str">
            <v>INDUSTRIALS</v>
          </cell>
          <cell r="E19" t="str">
            <v>RAILS &amp; ROADS-FRIEGHTS</v>
          </cell>
          <cell r="F19" t="str">
            <v>TC-List</v>
          </cell>
          <cell r="G19">
            <v>1</v>
          </cell>
          <cell r="H19" t="str">
            <v>A</v>
          </cell>
          <cell r="I19" t="str">
            <v>A</v>
          </cell>
          <cell r="J19">
            <v>135.85</v>
          </cell>
          <cell r="K19">
            <v>1.8108207581891793E-2</v>
          </cell>
          <cell r="L19">
            <v>1.6799999999999999E-2</v>
          </cell>
          <cell r="M19">
            <v>1.3082075818917939E-3</v>
          </cell>
          <cell r="N19">
            <v>58.594257397803069</v>
          </cell>
          <cell r="O19">
            <v>-0.5686841560706436</v>
          </cell>
          <cell r="P19">
            <v>31.859756097560965</v>
          </cell>
          <cell r="Q19">
            <v>25.583804143126176</v>
          </cell>
          <cell r="R19">
            <v>3.9087228560912769E-2</v>
          </cell>
          <cell r="S19">
            <v>0.14893149282378168</v>
          </cell>
          <cell r="T19">
            <v>6.9565217391304418E-2</v>
          </cell>
          <cell r="U19">
            <v>6.9767441860465074E-2</v>
          </cell>
          <cell r="V19">
            <v>0.18131868131868123</v>
          </cell>
          <cell r="W19">
            <v>0.13082328524188988</v>
          </cell>
          <cell r="X19">
            <v>2.46</v>
          </cell>
          <cell r="Y19">
            <v>2.2999999999999998</v>
          </cell>
          <cell r="Z19">
            <v>2.15</v>
          </cell>
          <cell r="AA19">
            <v>1.82</v>
          </cell>
          <cell r="AB19">
            <v>1.65</v>
          </cell>
          <cell r="AC19">
            <v>1.5</v>
          </cell>
          <cell r="AD19">
            <v>1.25</v>
          </cell>
          <cell r="AE19">
            <v>1</v>
          </cell>
          <cell r="AF19">
            <v>0.86</v>
          </cell>
          <cell r="AG19">
            <v>0.75</v>
          </cell>
          <cell r="AH19">
            <v>0.65</v>
          </cell>
          <cell r="AI19">
            <v>0.54</v>
          </cell>
          <cell r="AJ19">
            <v>0.51</v>
          </cell>
          <cell r="AK19">
            <v>0.46</v>
          </cell>
          <cell r="AM19">
            <v>6.9767441860465074E-2</v>
          </cell>
          <cell r="AN19">
            <v>0.18131868131868123</v>
          </cell>
          <cell r="AO19">
            <v>0.10303030303030312</v>
          </cell>
          <cell r="AP19">
            <v>9.9999999999999936E-2</v>
          </cell>
          <cell r="AQ19">
            <v>0.2</v>
          </cell>
          <cell r="AR19">
            <v>0.25</v>
          </cell>
          <cell r="AS19">
            <v>0.16279069767441862</v>
          </cell>
          <cell r="AT19">
            <v>0.14666666666666664</v>
          </cell>
          <cell r="AU19">
            <v>0.1538461538461538</v>
          </cell>
          <cell r="AV19">
            <v>0.20370370370370366</v>
          </cell>
          <cell r="AW19">
            <v>5.8823529411764754E-2</v>
          </cell>
          <cell r="AX19">
            <v>0.10869565217391301</v>
          </cell>
          <cell r="AZ19">
            <v>5.31</v>
          </cell>
          <cell r="BA19">
            <v>5.8</v>
          </cell>
          <cell r="BB19">
            <v>5.5</v>
          </cell>
          <cell r="BC19">
            <v>4.99</v>
          </cell>
          <cell r="BD19">
            <v>4.59</v>
          </cell>
          <cell r="BE19">
            <v>4.4400000000000004</v>
          </cell>
          <cell r="BF19">
            <v>3.76</v>
          </cell>
          <cell r="BG19">
            <v>3.06</v>
          </cell>
          <cell r="BH19">
            <v>2.81</v>
          </cell>
          <cell r="BI19">
            <v>2.38</v>
          </cell>
          <cell r="BJ19">
            <v>2.1</v>
          </cell>
          <cell r="BK19">
            <v>1.62</v>
          </cell>
          <cell r="BL19">
            <v>1.86</v>
          </cell>
          <cell r="BM19">
            <v>1.7</v>
          </cell>
          <cell r="BN19">
            <v>1.7</v>
          </cell>
          <cell r="BO19">
            <v>1.39</v>
          </cell>
          <cell r="BP19">
            <v>5.5366666666666662</v>
          </cell>
          <cell r="BQ19">
            <v>4.2640000000000011</v>
          </cell>
          <cell r="BS19">
            <v>27.56</v>
          </cell>
          <cell r="BT19">
            <v>24.97</v>
          </cell>
          <cell r="BU19">
            <v>23.91</v>
          </cell>
          <cell r="BV19">
            <v>21.99</v>
          </cell>
          <cell r="BW19">
            <v>19.05</v>
          </cell>
          <cell r="BX19">
            <v>18.57</v>
          </cell>
          <cell r="BY19">
            <v>16.36</v>
          </cell>
          <cell r="BZ19">
            <v>15.31</v>
          </cell>
          <cell r="CA19">
            <v>12.59</v>
          </cell>
          <cell r="CB19">
            <v>0.43314500941619588</v>
          </cell>
        </row>
        <row r="20">
          <cell r="A20" t="str">
            <v>TFII-T</v>
          </cell>
          <cell r="B20">
            <v>10</v>
          </cell>
          <cell r="C20" t="str">
            <v>TFI International</v>
          </cell>
          <cell r="D20" t="str">
            <v>INDUSTRIALS</v>
          </cell>
          <cell r="E20" t="str">
            <v>TRUCKING</v>
          </cell>
          <cell r="G20">
            <v>0</v>
          </cell>
          <cell r="H20">
            <v>0</v>
          </cell>
          <cell r="I20">
            <v>0</v>
          </cell>
          <cell r="J20">
            <v>114.26</v>
          </cell>
          <cell r="K20">
            <v>1.015228426395939E-2</v>
          </cell>
          <cell r="L20">
            <v>2.3E-2</v>
          </cell>
          <cell r="M20">
            <v>-1.284771573604061E-2</v>
          </cell>
          <cell r="N20">
            <v>38.869859788787508</v>
          </cell>
          <cell r="O20">
            <v>-0.65981218458964197</v>
          </cell>
          <cell r="P20">
            <v>49.960647135986015</v>
          </cell>
          <cell r="Q20">
            <v>29</v>
          </cell>
          <cell r="R20">
            <v>3.4482758620689655E-2</v>
          </cell>
          <cell r="S20">
            <v>0.10562340639981638</v>
          </cell>
          <cell r="T20">
            <v>8.4112149532710137E-2</v>
          </cell>
          <cell r="U20">
            <v>9.1836734693877639E-2</v>
          </cell>
          <cell r="V20">
            <v>0.12643678160919539</v>
          </cell>
          <cell r="W20">
            <v>9.5471122135856984E-2</v>
          </cell>
          <cell r="X20">
            <v>1.1599999999999999</v>
          </cell>
          <cell r="Y20">
            <v>1.07</v>
          </cell>
          <cell r="Z20">
            <v>0.98</v>
          </cell>
          <cell r="AA20">
            <v>0.87</v>
          </cell>
          <cell r="AB20">
            <v>0.78</v>
          </cell>
          <cell r="AC20">
            <v>0.7</v>
          </cell>
          <cell r="AD20">
            <v>0.68</v>
          </cell>
          <cell r="AE20">
            <v>0.61</v>
          </cell>
          <cell r="AF20">
            <v>0.54</v>
          </cell>
          <cell r="AG20">
            <v>0.51</v>
          </cell>
          <cell r="AH20">
            <v>0.45</v>
          </cell>
          <cell r="AI20">
            <v>0.4</v>
          </cell>
          <cell r="AJ20">
            <v>0.4</v>
          </cell>
          <cell r="AK20">
            <v>0.85</v>
          </cell>
          <cell r="AM20">
            <v>9.1836734693877639E-2</v>
          </cell>
          <cell r="AN20">
            <v>0.12643678160919539</v>
          </cell>
          <cell r="AO20">
            <v>0.11538461538461534</v>
          </cell>
          <cell r="AP20">
            <v>0.11428571428571439</v>
          </cell>
          <cell r="AQ20">
            <v>2.9411764705882214E-2</v>
          </cell>
          <cell r="AR20">
            <v>0.11475409836065584</v>
          </cell>
          <cell r="AS20">
            <v>0.12962962962962954</v>
          </cell>
          <cell r="AT20">
            <v>5.8823529411764754E-2</v>
          </cell>
          <cell r="AU20">
            <v>0.13333333333333333</v>
          </cell>
          <cell r="AV20">
            <v>0.12499999999999997</v>
          </cell>
          <cell r="AW20">
            <v>0</v>
          </cell>
          <cell r="AX20">
            <v>-0.52941176470588236</v>
          </cell>
          <cell r="AZ20">
            <v>3.94</v>
          </cell>
          <cell r="BA20">
            <v>3.94</v>
          </cell>
          <cell r="BB20">
            <v>3.54</v>
          </cell>
          <cell r="BC20">
            <v>2.08</v>
          </cell>
          <cell r="BD20">
            <v>2.04</v>
          </cell>
          <cell r="BE20">
            <v>1.82</v>
          </cell>
          <cell r="BF20">
            <v>1.74</v>
          </cell>
          <cell r="BG20">
            <v>1.26</v>
          </cell>
          <cell r="BH20">
            <v>1.45</v>
          </cell>
          <cell r="BI20">
            <v>1.06</v>
          </cell>
          <cell r="BJ20">
            <v>0.76</v>
          </cell>
          <cell r="BK20">
            <v>0.62</v>
          </cell>
          <cell r="BL20">
            <v>1.1399999999999999</v>
          </cell>
          <cell r="BP20">
            <v>3.8066666666666666</v>
          </cell>
          <cell r="BQ20">
            <v>2.2869999999999999</v>
          </cell>
          <cell r="BS20">
            <v>17.64</v>
          </cell>
          <cell r="BT20">
            <v>17.64</v>
          </cell>
          <cell r="BU20">
            <v>17.37</v>
          </cell>
          <cell r="BV20">
            <v>15.25</v>
          </cell>
          <cell r="BW20">
            <v>15.27</v>
          </cell>
          <cell r="BX20">
            <v>10.07</v>
          </cell>
          <cell r="BY20">
            <v>10.16</v>
          </cell>
          <cell r="BZ20">
            <v>8.31</v>
          </cell>
          <cell r="CA20">
            <v>6.68</v>
          </cell>
          <cell r="CB20">
            <v>0.27157360406091374</v>
          </cell>
        </row>
        <row r="21">
          <cell r="A21" t="str">
            <v>FNV-N</v>
          </cell>
          <cell r="B21">
            <v>13</v>
          </cell>
          <cell r="C21" t="str">
            <v>Franco Nevada</v>
          </cell>
          <cell r="D21" t="str">
            <v>BASIC MATERIALS</v>
          </cell>
          <cell r="E21" t="str">
            <v>PRECIOUS METALS &amp; MINERALS</v>
          </cell>
          <cell r="F21" t="str">
            <v>BM</v>
          </cell>
          <cell r="G21">
            <v>3</v>
          </cell>
          <cell r="H21" t="str">
            <v>A</v>
          </cell>
          <cell r="I21">
            <v>0</v>
          </cell>
          <cell r="J21">
            <v>152.22999999999999</v>
          </cell>
          <cell r="K21">
            <v>7.8828089075740661E-3</v>
          </cell>
          <cell r="L21">
            <v>1.2E-2</v>
          </cell>
          <cell r="M21">
            <v>-4.1171910924259342E-3</v>
          </cell>
          <cell r="N21">
            <v>34.139420030223128</v>
          </cell>
          <cell r="O21">
            <v>-0.77573789640528712</v>
          </cell>
          <cell r="P21">
            <v>148.08365758754863</v>
          </cell>
          <cell r="Q21">
            <v>58.103053435114496</v>
          </cell>
          <cell r="R21">
            <v>1.721079944820338E-2</v>
          </cell>
          <cell r="S21">
            <v>5.2009834926887918E-2</v>
          </cell>
          <cell r="T21">
            <v>0.16504854368932032</v>
          </cell>
          <cell r="U21">
            <v>4.0404040404040442E-2</v>
          </cell>
          <cell r="V21">
            <v>4.2105263157894778E-2</v>
          </cell>
          <cell r="W21">
            <v>4.4127026019313856E-2</v>
          </cell>
          <cell r="X21">
            <v>1.2</v>
          </cell>
          <cell r="Y21">
            <v>1.03</v>
          </cell>
          <cell r="Z21">
            <v>0.99</v>
          </cell>
          <cell r="AA21">
            <v>0.95</v>
          </cell>
          <cell r="AB21">
            <v>0.91</v>
          </cell>
          <cell r="AC21">
            <v>0.87</v>
          </cell>
          <cell r="AD21">
            <v>0.83000000000000007</v>
          </cell>
          <cell r="AE21">
            <v>0.78000000000000025</v>
          </cell>
          <cell r="AF21">
            <v>0.72</v>
          </cell>
          <cell r="AG21">
            <v>0.6</v>
          </cell>
          <cell r="AH21">
            <v>0.44</v>
          </cell>
          <cell r="AI21">
            <v>0.38</v>
          </cell>
          <cell r="AJ21">
            <v>0.25</v>
          </cell>
          <cell r="AK21">
            <v>0.2</v>
          </cell>
          <cell r="AM21">
            <v>4.0404040404040442E-2</v>
          </cell>
          <cell r="AN21">
            <v>4.2105263157894778E-2</v>
          </cell>
          <cell r="AO21">
            <v>4.3956043956043869E-2</v>
          </cell>
          <cell r="AP21">
            <v>4.5977011494252915E-2</v>
          </cell>
          <cell r="AQ21">
            <v>4.8192771084337255E-2</v>
          </cell>
          <cell r="AR21">
            <v>6.4102564102563861E-2</v>
          </cell>
          <cell r="AS21">
            <v>8.3333333333333717E-2</v>
          </cell>
          <cell r="AT21">
            <v>0.2</v>
          </cell>
          <cell r="AU21">
            <v>0.36363636363636359</v>
          </cell>
          <cell r="AV21">
            <v>0.15789473684210525</v>
          </cell>
          <cell r="AW21">
            <v>0.52</v>
          </cell>
          <cell r="AX21">
            <v>0.24999999999999994</v>
          </cell>
          <cell r="AZ21">
            <v>2.62</v>
          </cell>
          <cell r="BA21">
            <v>1.83</v>
          </cell>
          <cell r="BB21">
            <v>1.1499999999999999</v>
          </cell>
          <cell r="BC21">
            <v>1.0900000000000001</v>
          </cell>
          <cell r="BD21">
            <v>0.91</v>
          </cell>
          <cell r="BE21">
            <v>0.48</v>
          </cell>
          <cell r="BF21">
            <v>0.9</v>
          </cell>
          <cell r="BG21">
            <v>0.64</v>
          </cell>
          <cell r="BH21">
            <v>0.71</v>
          </cell>
          <cell r="BI21">
            <v>-0.05</v>
          </cell>
          <cell r="BJ21">
            <v>0.64</v>
          </cell>
          <cell r="BK21" t="str">
            <v xml:space="preserve"> </v>
          </cell>
          <cell r="BL21" t="str">
            <v xml:space="preserve"> </v>
          </cell>
          <cell r="BP21">
            <v>1.8666666666666665</v>
          </cell>
          <cell r="BQ21">
            <v>1.028</v>
          </cell>
          <cell r="BS21">
            <v>27.75</v>
          </cell>
          <cell r="BT21">
            <v>26.73</v>
          </cell>
          <cell r="BU21">
            <v>24.81</v>
          </cell>
          <cell r="BV21">
            <v>25.31</v>
          </cell>
          <cell r="BW21">
            <v>23.23</v>
          </cell>
          <cell r="BX21">
            <v>20.010000000000002</v>
          </cell>
          <cell r="BY21">
            <v>21.76</v>
          </cell>
          <cell r="BZ21">
            <v>20.14</v>
          </cell>
          <cell r="CA21">
            <v>21.46</v>
          </cell>
          <cell r="CB21">
            <v>0.3931297709923664</v>
          </cell>
        </row>
        <row r="23">
          <cell r="C23" t="str">
            <v>Watch List</v>
          </cell>
        </row>
        <row r="24">
          <cell r="A24" t="str">
            <v>DOL-T</v>
          </cell>
          <cell r="B24">
            <v>10</v>
          </cell>
          <cell r="C24" t="str">
            <v>Dollarama Inc.</v>
          </cell>
          <cell r="G24">
            <v>0</v>
          </cell>
          <cell r="H24">
            <v>0</v>
          </cell>
          <cell r="I24">
            <v>0</v>
          </cell>
          <cell r="J24">
            <v>53.94</v>
          </cell>
          <cell r="K24">
            <v>3.6688913607712272E-3</v>
          </cell>
          <cell r="L24">
            <v>3.5999999999999997E-2</v>
          </cell>
          <cell r="M24">
            <v>-3.2331108639228771E-2</v>
          </cell>
          <cell r="N24" t="e">
            <v>#NUM!</v>
          </cell>
          <cell r="O24" t="e">
            <v>#NUM!</v>
          </cell>
          <cell r="P24">
            <v>55.857783914394197</v>
          </cell>
          <cell r="Q24">
            <v>30.303370786516851</v>
          </cell>
          <cell r="R24">
            <v>3.2999629217649241E-2</v>
          </cell>
          <cell r="S24">
            <v>8.9869136769329311E-2</v>
          </cell>
          <cell r="T24">
            <v>0.1244318181818182</v>
          </cell>
          <cell r="U24">
            <v>2.325581395348823E-2</v>
          </cell>
          <cell r="V24">
            <v>9.7872340425531931E-2</v>
          </cell>
          <cell r="W24">
            <v>8.6200245408558085E-2</v>
          </cell>
          <cell r="X24">
            <v>0.19789999999999999</v>
          </cell>
          <cell r="Y24">
            <v>0.17599999999999999</v>
          </cell>
          <cell r="Z24">
            <v>0.17200000000000001</v>
          </cell>
          <cell r="AA24">
            <v>0.15666666666666668</v>
          </cell>
          <cell r="AB24">
            <v>0.14333333333333334</v>
          </cell>
          <cell r="AC24">
            <v>0.13</v>
          </cell>
          <cell r="AD24">
            <v>0.11666666666666668</v>
          </cell>
          <cell r="AE24">
            <v>0.10333333333333333</v>
          </cell>
          <cell r="AF24">
            <v>8.8333333333333333E-2</v>
          </cell>
          <cell r="AG24">
            <v>7.0000000000000007E-2</v>
          </cell>
          <cell r="AH24">
            <v>0.03</v>
          </cell>
          <cell r="AM24">
            <v>2.325581395348823E-2</v>
          </cell>
          <cell r="AN24">
            <v>9.7872340425531931E-2</v>
          </cell>
          <cell r="AO24">
            <v>9.3023255813953501E-2</v>
          </cell>
          <cell r="AP24">
            <v>0.10256410256410257</v>
          </cell>
          <cell r="AQ24">
            <v>0.11428571428571417</v>
          </cell>
          <cell r="AR24">
            <v>0.12903225806451629</v>
          </cell>
          <cell r="AS24">
            <v>0.16981132075471697</v>
          </cell>
          <cell r="AT24">
            <v>0.26190476190476181</v>
          </cell>
          <cell r="AU24">
            <v>1.3333333333333337</v>
          </cell>
          <cell r="AV24" t="e">
            <v>#DIV/0!</v>
          </cell>
          <cell r="AW24" t="e">
            <v>#DIV/0!</v>
          </cell>
          <cell r="AX24" t="e">
            <v>#DIV/0!</v>
          </cell>
          <cell r="AZ24">
            <v>1.78</v>
          </cell>
          <cell r="BA24">
            <v>1.67</v>
          </cell>
          <cell r="BB24">
            <v>1.52</v>
          </cell>
          <cell r="BC24">
            <v>1.2366666666666666</v>
          </cell>
          <cell r="BD24">
            <v>1</v>
          </cell>
          <cell r="BE24">
            <v>0.73666666666666669</v>
          </cell>
          <cell r="BF24">
            <v>0.57999999999999996</v>
          </cell>
          <cell r="BG24">
            <v>0.49</v>
          </cell>
          <cell r="BH24">
            <v>0.3833333333333333</v>
          </cell>
          <cell r="BI24">
            <v>0.26</v>
          </cell>
          <cell r="BJ24">
            <v>0.22999999999999998</v>
          </cell>
          <cell r="BK24">
            <v>-0.06</v>
          </cell>
          <cell r="BP24">
            <v>1.656666666666667</v>
          </cell>
          <cell r="BQ24">
            <v>0.96566666666666667</v>
          </cell>
          <cell r="BS24">
            <v>-0.36</v>
          </cell>
          <cell r="BT24">
            <v>-0.68</v>
          </cell>
          <cell r="BU24">
            <v>-0.05</v>
          </cell>
          <cell r="BV24">
            <v>0.57999999999999996</v>
          </cell>
          <cell r="BW24">
            <v>1.7</v>
          </cell>
          <cell r="BX24">
            <v>1.77</v>
          </cell>
          <cell r="BY24">
            <v>2.15</v>
          </cell>
          <cell r="BZ24">
            <v>2.09</v>
          </cell>
          <cell r="CA24">
            <v>2.02</v>
          </cell>
          <cell r="CB24">
            <v>9.8876404494382009E-2</v>
          </cell>
        </row>
        <row r="25">
          <cell r="A25" t="str">
            <v>EQB-T</v>
          </cell>
          <cell r="B25">
            <v>10</v>
          </cell>
          <cell r="C25" t="str">
            <v>Equitable Group Inc</v>
          </cell>
          <cell r="G25">
            <v>0</v>
          </cell>
          <cell r="H25">
            <v>0</v>
          </cell>
          <cell r="I25">
            <v>0</v>
          </cell>
          <cell r="J25">
            <v>139</v>
          </cell>
          <cell r="K25">
            <v>1.0647482014388488E-2</v>
          </cell>
          <cell r="L25">
            <v>1.6199999999999999E-2</v>
          </cell>
          <cell r="M25">
            <v>-5.5525179856115107E-3</v>
          </cell>
          <cell r="N25">
            <v>151.92446231598123</v>
          </cell>
          <cell r="O25">
            <v>9.298174328044051E-2</v>
          </cell>
          <cell r="P25">
            <v>17.046848172675986</v>
          </cell>
          <cell r="Q25">
            <v>10.733590733590734</v>
          </cell>
          <cell r="R25">
            <v>9.3165467625899279E-2</v>
          </cell>
          <cell r="S25">
            <v>0.15360526406641778</v>
          </cell>
          <cell r="T25">
            <v>0</v>
          </cell>
          <cell r="U25">
            <v>0.14728682170542631</v>
          </cell>
          <cell r="V25">
            <v>0.19444444444444439</v>
          </cell>
          <cell r="W25">
            <v>0.1429577820520293</v>
          </cell>
          <cell r="X25">
            <v>1.48</v>
          </cell>
          <cell r="Y25">
            <v>1.48</v>
          </cell>
          <cell r="Z25">
            <v>1.29</v>
          </cell>
          <cell r="AA25">
            <v>1.08</v>
          </cell>
          <cell r="AB25">
            <v>0.95</v>
          </cell>
          <cell r="AC25">
            <v>0.84000000000000008</v>
          </cell>
          <cell r="AD25">
            <v>0.76</v>
          </cell>
          <cell r="AE25">
            <v>0.68</v>
          </cell>
          <cell r="AF25">
            <v>0.6</v>
          </cell>
          <cell r="AG25">
            <v>0.52</v>
          </cell>
          <cell r="AH25">
            <v>0.45</v>
          </cell>
          <cell r="AI25">
            <v>0.4</v>
          </cell>
          <cell r="AJ25">
            <v>0.4</v>
          </cell>
          <cell r="AK25">
            <v>0.4</v>
          </cell>
          <cell r="AM25">
            <v>0.14728682170542631</v>
          </cell>
          <cell r="AN25">
            <v>0.19444444444444439</v>
          </cell>
          <cell r="AO25">
            <v>0.13684210526315801</v>
          </cell>
          <cell r="AP25">
            <v>0.13095238095238079</v>
          </cell>
          <cell r="AQ25">
            <v>0.10526315789473693</v>
          </cell>
          <cell r="AR25">
            <v>0.11764705882352934</v>
          </cell>
          <cell r="AS25">
            <v>0.13333333333333347</v>
          </cell>
          <cell r="AT25">
            <v>0.15384615384615377</v>
          </cell>
          <cell r="AU25">
            <v>0.15555555555555556</v>
          </cell>
          <cell r="AV25">
            <v>0.12499999999999997</v>
          </cell>
          <cell r="AW25">
            <v>0</v>
          </cell>
          <cell r="AX25">
            <v>0</v>
          </cell>
          <cell r="AZ25">
            <v>12.95</v>
          </cell>
          <cell r="BA25">
            <v>11.97</v>
          </cell>
          <cell r="BB25">
            <v>9.67</v>
          </cell>
          <cell r="BC25">
            <v>9.39</v>
          </cell>
          <cell r="BD25">
            <v>8.49</v>
          </cell>
          <cell r="BE25">
            <v>7.73</v>
          </cell>
          <cell r="BF25">
            <v>6.53</v>
          </cell>
          <cell r="BG25">
            <v>5.82</v>
          </cell>
          <cell r="BH25">
            <v>5.1100000000000003</v>
          </cell>
          <cell r="BI25">
            <v>3.88</v>
          </cell>
          <cell r="BJ25">
            <v>3.48</v>
          </cell>
          <cell r="BK25">
            <v>3.36</v>
          </cell>
          <cell r="BL25">
            <v>2.78</v>
          </cell>
          <cell r="BM25">
            <v>2.44</v>
          </cell>
          <cell r="BN25">
            <v>2.2599999999999998</v>
          </cell>
          <cell r="BP25">
            <v>11.530000000000001</v>
          </cell>
          <cell r="BQ25">
            <v>8.1539999999999999</v>
          </cell>
          <cell r="BS25">
            <v>88.97</v>
          </cell>
          <cell r="BT25">
            <v>79.959999999999994</v>
          </cell>
          <cell r="BU25">
            <v>71.72</v>
          </cell>
          <cell r="BV25">
            <v>62.25</v>
          </cell>
          <cell r="BW25">
            <v>49.15</v>
          </cell>
          <cell r="BX25">
            <v>44.54</v>
          </cell>
          <cell r="BY25">
            <v>39.549999999999997</v>
          </cell>
          <cell r="BZ25">
            <v>33.67</v>
          </cell>
          <cell r="CA25">
            <v>29.83</v>
          </cell>
          <cell r="CB25">
            <v>0.1142857142857143</v>
          </cell>
        </row>
        <row r="26">
          <cell r="A26" t="str">
            <v>CU-T</v>
          </cell>
          <cell r="B26">
            <v>49</v>
          </cell>
          <cell r="C26" t="str">
            <v>Canadian Utilities Limited</v>
          </cell>
          <cell r="D26" t="str">
            <v>UTILITIES</v>
          </cell>
          <cell r="E26" t="str">
            <v>UTILITIES-MULTILINE</v>
          </cell>
          <cell r="F26" t="str">
            <v>TC-List</v>
          </cell>
          <cell r="G26">
            <v>0</v>
          </cell>
          <cell r="H26">
            <v>0</v>
          </cell>
          <cell r="I26" t="str">
            <v>A-</v>
          </cell>
          <cell r="J26">
            <v>35.409999999999997</v>
          </cell>
          <cell r="K26">
            <v>4.9703473595029656E-2</v>
          </cell>
          <cell r="L26">
            <v>4.36E-2</v>
          </cell>
          <cell r="M26">
            <v>6.1034735950296556E-3</v>
          </cell>
          <cell r="N26">
            <v>30.62244275037509</v>
          </cell>
          <cell r="O26">
            <v>-0.13520353712580929</v>
          </cell>
          <cell r="P26">
            <v>17.776104417670684</v>
          </cell>
          <cell r="Q26">
            <v>26.825757575757571</v>
          </cell>
          <cell r="R26">
            <v>3.7277605196272247E-2</v>
          </cell>
          <cell r="S26">
            <v>0.13102983802822843</v>
          </cell>
          <cell r="T26">
            <v>1.0564997703261353E-2</v>
          </cell>
          <cell r="U26">
            <v>3.0044949136503404E-2</v>
          </cell>
          <cell r="V26">
            <v>7.4752097635392922E-2</v>
          </cell>
          <cell r="W26">
            <v>8.1326364433198767E-2</v>
          </cell>
          <cell r="X26">
            <v>1.76</v>
          </cell>
          <cell r="Y26">
            <v>1.7416</v>
          </cell>
          <cell r="Z26">
            <v>1.6908000000000001</v>
          </cell>
          <cell r="AA26">
            <v>1.5731999999999999</v>
          </cell>
          <cell r="AB26">
            <v>1.43</v>
          </cell>
          <cell r="AC26">
            <v>1.3</v>
          </cell>
          <cell r="AD26">
            <v>1.18</v>
          </cell>
          <cell r="AE26">
            <v>1.07</v>
          </cell>
          <cell r="AF26">
            <v>0.97</v>
          </cell>
          <cell r="AG26">
            <v>0.88500000000000001</v>
          </cell>
          <cell r="AH26">
            <v>0.80500000000000005</v>
          </cell>
          <cell r="AI26">
            <v>0.755</v>
          </cell>
          <cell r="AJ26">
            <v>0.70499999999999996</v>
          </cell>
          <cell r="AK26">
            <v>0.66500000000000004</v>
          </cell>
          <cell r="AM26">
            <v>3.0044949136503404E-2</v>
          </cell>
          <cell r="AN26">
            <v>7.4752097635392922E-2</v>
          </cell>
          <cell r="AO26">
            <v>0.10013986013986013</v>
          </cell>
          <cell r="AP26">
            <v>9.9999999999999908E-2</v>
          </cell>
          <cell r="AQ26">
            <v>0.10169491525423738</v>
          </cell>
          <cell r="AR26">
            <v>0.10280373831775688</v>
          </cell>
          <cell r="AS26">
            <v>0.10309278350515473</v>
          </cell>
          <cell r="AT26">
            <v>9.6045197740112956E-2</v>
          </cell>
          <cell r="AU26">
            <v>9.9378881987577578E-2</v>
          </cell>
          <cell r="AV26">
            <v>6.6225165562913968E-2</v>
          </cell>
          <cell r="AW26">
            <v>7.0921985815602898E-2</v>
          </cell>
          <cell r="AX26">
            <v>6.015037593984951E-2</v>
          </cell>
          <cell r="AZ26">
            <v>1.32</v>
          </cell>
          <cell r="BA26">
            <v>3.24</v>
          </cell>
          <cell r="BB26">
            <v>2.08</v>
          </cell>
          <cell r="BC26">
            <v>1.66</v>
          </cell>
          <cell r="BD26">
            <v>2.06</v>
          </cell>
          <cell r="BE26">
            <v>1.1100000000000001</v>
          </cell>
          <cell r="BF26">
            <v>2.52</v>
          </cell>
          <cell r="BG26">
            <v>2.09</v>
          </cell>
          <cell r="BH26">
            <v>2.02</v>
          </cell>
          <cell r="BI26">
            <v>1.82</v>
          </cell>
          <cell r="BJ26">
            <v>1.6</v>
          </cell>
          <cell r="BK26">
            <v>1.85</v>
          </cell>
          <cell r="BL26">
            <v>1.65</v>
          </cell>
          <cell r="BM26">
            <v>1.53</v>
          </cell>
          <cell r="BN26">
            <v>1.28</v>
          </cell>
          <cell r="BO26">
            <v>1.0449999999999999</v>
          </cell>
          <cell r="BP26">
            <v>2.2133333333333334</v>
          </cell>
          <cell r="BQ26">
            <v>1.9919999999999998</v>
          </cell>
          <cell r="BS26">
            <v>18.829999999999998</v>
          </cell>
          <cell r="BT26">
            <v>19.04</v>
          </cell>
          <cell r="BU26">
            <v>17.45</v>
          </cell>
          <cell r="BV26">
            <v>17.91</v>
          </cell>
          <cell r="BW26">
            <v>17.420000000000002</v>
          </cell>
          <cell r="BX26">
            <v>17.329999999999998</v>
          </cell>
          <cell r="BY26">
            <v>16.75</v>
          </cell>
          <cell r="BZ26">
            <v>16.02</v>
          </cell>
          <cell r="CA26">
            <v>14.18</v>
          </cell>
          <cell r="CB26">
            <v>1.3193939393939393</v>
          </cell>
        </row>
        <row r="27">
          <cell r="A27" t="str">
            <v>AQN-N</v>
          </cell>
          <cell r="B27">
            <v>10</v>
          </cell>
          <cell r="C27" t="str">
            <v>Algonquin Power &amp; Utilities</v>
          </cell>
          <cell r="D27" t="str">
            <v>UTILITIES</v>
          </cell>
          <cell r="E27" t="str">
            <v>UTILITIES-ELECTRIC</v>
          </cell>
          <cell r="G27">
            <v>0</v>
          </cell>
          <cell r="H27">
            <v>0</v>
          </cell>
          <cell r="I27" t="str">
            <v>BBB</v>
          </cell>
          <cell r="J27">
            <v>15.58</v>
          </cell>
          <cell r="K27">
            <v>4.2881899871630297E-2</v>
          </cell>
          <cell r="L27">
            <v>4.5999999999999999E-2</v>
          </cell>
          <cell r="M27">
            <v>-3.1181001283697024E-3</v>
          </cell>
          <cell r="N27">
            <v>12.970620648218805</v>
          </cell>
          <cell r="O27">
            <v>-0.16748262848403048</v>
          </cell>
          <cell r="P27">
            <v>35.248868778280539</v>
          </cell>
          <cell r="Q27">
            <v>11.372262773722627</v>
          </cell>
          <cell r="R27">
            <v>8.7933247753530175E-2</v>
          </cell>
          <cell r="S27">
            <v>0.14312379416431531</v>
          </cell>
          <cell r="T27">
            <v>0.10192973775358746</v>
          </cell>
          <cell r="U27">
            <v>9.9963715529753347E-2</v>
          </cell>
          <cell r="V27">
            <v>9.99800439034121E-2</v>
          </cell>
          <cell r="W27">
            <v>0.10024189429268501</v>
          </cell>
          <cell r="X27">
            <v>0.66810000000000003</v>
          </cell>
          <cell r="Y27">
            <v>0.60629999999999995</v>
          </cell>
          <cell r="Z27">
            <v>0.55119999999999991</v>
          </cell>
          <cell r="AA27">
            <v>0.5011000000000001</v>
          </cell>
          <cell r="AB27">
            <v>0.46600000000000003</v>
          </cell>
          <cell r="AC27">
            <v>0.41387499999999999</v>
          </cell>
          <cell r="AD27">
            <v>0.37624999999999997</v>
          </cell>
          <cell r="AE27">
            <v>0.34500000000000003</v>
          </cell>
          <cell r="AF27">
            <v>0.33250000000000002</v>
          </cell>
          <cell r="AG27">
            <v>0.29499999999999998</v>
          </cell>
          <cell r="AH27">
            <v>0.27</v>
          </cell>
          <cell r="AI27">
            <v>0.24</v>
          </cell>
          <cell r="AJ27">
            <v>0.24</v>
          </cell>
          <cell r="AK27">
            <v>0.74940000000000007</v>
          </cell>
          <cell r="AM27">
            <v>9.9963715529753347E-2</v>
          </cell>
          <cell r="AN27">
            <v>9.99800439034121E-2</v>
          </cell>
          <cell r="AO27">
            <v>7.5321888412017327E-2</v>
          </cell>
          <cell r="AP27">
            <v>0.1259438236182423</v>
          </cell>
          <cell r="AQ27">
            <v>0.10000000000000006</v>
          </cell>
          <cell r="AR27">
            <v>9.0579710144927369E-2</v>
          </cell>
          <cell r="AS27">
            <v>3.7593984962406048E-2</v>
          </cell>
          <cell r="AT27">
            <v>0.12711864406779674</v>
          </cell>
          <cell r="AU27">
            <v>9.2592592592592463E-2</v>
          </cell>
          <cell r="AV27">
            <v>0.12500000000000011</v>
          </cell>
          <cell r="AW27">
            <v>0</v>
          </cell>
          <cell r="AX27">
            <v>-0.67974379503602889</v>
          </cell>
          <cell r="AZ27">
            <v>1.37</v>
          </cell>
          <cell r="BA27">
            <v>1.04</v>
          </cell>
          <cell r="BB27">
            <v>0.38</v>
          </cell>
          <cell r="BC27">
            <v>0.37</v>
          </cell>
          <cell r="BD27">
            <v>0.33</v>
          </cell>
          <cell r="BE27">
            <v>0.3</v>
          </cell>
          <cell r="BF27">
            <v>0.27</v>
          </cell>
          <cell r="BG27">
            <v>7.0000000000000007E-2</v>
          </cell>
          <cell r="BH27">
            <v>0.09</v>
          </cell>
          <cell r="BI27">
            <v>0.2</v>
          </cell>
          <cell r="BJ27">
            <v>0.19</v>
          </cell>
          <cell r="BK27">
            <v>0.37</v>
          </cell>
          <cell r="BL27">
            <v>-0.21</v>
          </cell>
          <cell r="BP27">
            <v>0.93</v>
          </cell>
          <cell r="BQ27">
            <v>0.44200000000000006</v>
          </cell>
          <cell r="BS27">
            <v>9.7200000000000006</v>
          </cell>
          <cell r="BT27">
            <v>8.0399999999999991</v>
          </cell>
          <cell r="BU27">
            <v>8.0500000000000007</v>
          </cell>
          <cell r="BV27">
            <v>6.14</v>
          </cell>
          <cell r="BW27">
            <v>6.02</v>
          </cell>
          <cell r="BX27">
            <v>6.12</v>
          </cell>
          <cell r="BY27">
            <v>4.74</v>
          </cell>
          <cell r="BZ27">
            <v>4.05</v>
          </cell>
          <cell r="CA27">
            <v>4.24</v>
          </cell>
          <cell r="CB27">
            <v>0.44255474452554738</v>
          </cell>
        </row>
        <row r="28">
          <cell r="A28" t="str">
            <v>CCL-B-T</v>
          </cell>
          <cell r="B28">
            <v>19</v>
          </cell>
          <cell r="C28" t="str">
            <v>CCL Industries</v>
          </cell>
          <cell r="D28" t="str">
            <v>BASIC MATERIALS</v>
          </cell>
          <cell r="E28" t="str">
            <v>CONTAINERS &amp; PACKAGING</v>
          </cell>
          <cell r="F28" t="str">
            <v>TC-45</v>
          </cell>
          <cell r="G28">
            <v>0</v>
          </cell>
          <cell r="H28">
            <v>0</v>
          </cell>
          <cell r="I28" t="str">
            <v>BBB</v>
          </cell>
          <cell r="J28">
            <v>69.239999999999995</v>
          </cell>
          <cell r="K28">
            <v>1.2131715771230503E-2</v>
          </cell>
          <cell r="L28">
            <v>1.06E-2</v>
          </cell>
          <cell r="M28">
            <v>1.5317157712305025E-3</v>
          </cell>
          <cell r="N28">
            <v>33.03193908931172</v>
          </cell>
          <cell r="O28">
            <v>-0.52293559951889479</v>
          </cell>
          <cell r="P28">
            <v>39.834311356575768</v>
          </cell>
          <cell r="Q28">
            <v>23.551020408163264</v>
          </cell>
          <cell r="R28">
            <v>4.2461005199306762E-2</v>
          </cell>
          <cell r="S28">
            <v>0.20818850638045081</v>
          </cell>
          <cell r="T28">
            <v>0.16666666666666666</v>
          </cell>
          <cell r="U28">
            <v>5.8823529411764594E-2</v>
          </cell>
          <cell r="V28">
            <v>0.30769230769230776</v>
          </cell>
          <cell r="W28">
            <v>0.19605679060922029</v>
          </cell>
          <cell r="X28">
            <v>0.84</v>
          </cell>
          <cell r="Y28">
            <v>0.72</v>
          </cell>
          <cell r="Z28">
            <v>0.68</v>
          </cell>
          <cell r="AA28">
            <v>0.52</v>
          </cell>
          <cell r="AB28">
            <v>0.45999999999999996</v>
          </cell>
          <cell r="AC28">
            <v>0.4</v>
          </cell>
          <cell r="AD28">
            <v>0.3</v>
          </cell>
          <cell r="AE28">
            <v>0.22000000000000003</v>
          </cell>
          <cell r="AF28">
            <v>0.17199999999999999</v>
          </cell>
          <cell r="AG28">
            <v>0.156</v>
          </cell>
          <cell r="AH28">
            <v>0.13999999999999999</v>
          </cell>
          <cell r="AI28">
            <v>0.13200000000000001</v>
          </cell>
          <cell r="AJ28">
            <v>0.12</v>
          </cell>
          <cell r="AK28">
            <v>0.11200000000000002</v>
          </cell>
          <cell r="AM28">
            <v>5.8823529411764594E-2</v>
          </cell>
          <cell r="AN28">
            <v>0.30769230769230776</v>
          </cell>
          <cell r="AO28">
            <v>0.13043478260869579</v>
          </cell>
          <cell r="AP28">
            <v>0.14999999999999986</v>
          </cell>
          <cell r="AQ28">
            <v>0.33333333333333348</v>
          </cell>
          <cell r="AR28">
            <v>0.36363636363636342</v>
          </cell>
          <cell r="AS28">
            <v>0.27906976744186074</v>
          </cell>
          <cell r="AT28">
            <v>0.10256410256410248</v>
          </cell>
          <cell r="AU28">
            <v>0.11428571428571439</v>
          </cell>
          <cell r="AV28">
            <v>6.0606060606060448E-2</v>
          </cell>
          <cell r="AW28">
            <v>0.10000000000000009</v>
          </cell>
          <cell r="AX28">
            <v>7.142857142857123E-2</v>
          </cell>
          <cell r="AZ28">
            <v>2.94</v>
          </cell>
          <cell r="BA28">
            <v>2.66</v>
          </cell>
          <cell r="BB28">
            <v>2.61</v>
          </cell>
          <cell r="BC28">
            <v>2.66</v>
          </cell>
          <cell r="BD28">
            <v>1.95</v>
          </cell>
          <cell r="BE28">
            <v>1.67</v>
          </cell>
          <cell r="BF28">
            <v>1.23</v>
          </cell>
          <cell r="BG28">
            <v>0.59</v>
          </cell>
          <cell r="BH28">
            <v>0.57199999999999995</v>
          </cell>
          <cell r="BI28">
            <v>0.5</v>
          </cell>
          <cell r="BJ28">
            <v>0.42</v>
          </cell>
          <cell r="BK28">
            <v>0.25800000000000001</v>
          </cell>
          <cell r="BL28">
            <v>0.28999999999999998</v>
          </cell>
          <cell r="BM28">
            <v>0.88400000000000001</v>
          </cell>
          <cell r="BN28">
            <v>0.46600000000000003</v>
          </cell>
          <cell r="BP28">
            <v>2.7366666666666664</v>
          </cell>
          <cell r="BQ28">
            <v>1.7381999999999997</v>
          </cell>
          <cell r="BS28">
            <v>17.72</v>
          </cell>
          <cell r="BT28">
            <v>15.72</v>
          </cell>
          <cell r="BU28">
            <v>13.68</v>
          </cell>
          <cell r="BV28">
            <v>11.25</v>
          </cell>
          <cell r="BW28">
            <v>9.91</v>
          </cell>
          <cell r="BX28">
            <v>8.5299999999999994</v>
          </cell>
          <cell r="BY28">
            <v>6.87</v>
          </cell>
          <cell r="BZ28">
            <v>5.64</v>
          </cell>
          <cell r="CA28">
            <v>5.25</v>
          </cell>
          <cell r="CB28">
            <v>0.24489795918367346</v>
          </cell>
        </row>
        <row r="29">
          <cell r="A29" t="str">
            <v>IFC-T</v>
          </cell>
          <cell r="B29">
            <v>16</v>
          </cell>
          <cell r="C29" t="str">
            <v>Intact Financial</v>
          </cell>
          <cell r="D29" t="str">
            <v>FINANCIALS</v>
          </cell>
          <cell r="E29" t="str">
            <v>INSURANCE-PROPERTY &amp; CASUALTY</v>
          </cell>
          <cell r="F29" t="str">
            <v>TC-45</v>
          </cell>
          <cell r="G29">
            <v>0</v>
          </cell>
          <cell r="H29">
            <v>0</v>
          </cell>
          <cell r="I29">
            <v>0</v>
          </cell>
          <cell r="J29">
            <v>171.15</v>
          </cell>
          <cell r="K29">
            <v>1.9398188723342095E-2</v>
          </cell>
          <cell r="L29">
            <v>2.58E-2</v>
          </cell>
          <cell r="M29">
            <v>-6.4018112766579052E-3</v>
          </cell>
          <cell r="N29">
            <v>79.87168302971962</v>
          </cell>
          <cell r="O29">
            <v>-0.5333234996802827</v>
          </cell>
          <cell r="P29">
            <v>34.900081566068508</v>
          </cell>
          <cell r="Q29">
            <v>23.770833333333332</v>
          </cell>
          <cell r="R29">
            <v>4.2068361086765996E-2</v>
          </cell>
          <cell r="S29">
            <v>0.11326967819849385</v>
          </cell>
          <cell r="T29">
            <v>0</v>
          </cell>
          <cell r="U29">
            <v>9.2105263157894676E-2</v>
          </cell>
          <cell r="V29">
            <v>8.5714285714285798E-2</v>
          </cell>
          <cell r="W29">
            <v>9.3871489475151754E-2</v>
          </cell>
          <cell r="X29">
            <v>3.32</v>
          </cell>
          <cell r="Y29">
            <v>3.32</v>
          </cell>
          <cell r="Z29">
            <v>3.04</v>
          </cell>
          <cell r="AA29">
            <v>2.8</v>
          </cell>
          <cell r="AB29">
            <v>2.56</v>
          </cell>
          <cell r="AC29">
            <v>2.3199999999999998</v>
          </cell>
          <cell r="AD29">
            <v>2.12</v>
          </cell>
          <cell r="AE29">
            <v>1.92</v>
          </cell>
          <cell r="AF29">
            <v>1.76</v>
          </cell>
          <cell r="AG29">
            <v>1.6</v>
          </cell>
          <cell r="AH29">
            <v>1.48</v>
          </cell>
          <cell r="AI29">
            <v>1.36</v>
          </cell>
          <cell r="AJ29">
            <v>1.28</v>
          </cell>
          <cell r="AK29">
            <v>1.24</v>
          </cell>
          <cell r="AM29">
            <v>9.2105263157894676E-2</v>
          </cell>
          <cell r="AN29">
            <v>8.5714285714285798E-2</v>
          </cell>
          <cell r="AO29">
            <v>9.3749999999999903E-2</v>
          </cell>
          <cell r="AP29">
            <v>0.10344827586206906</v>
          </cell>
          <cell r="AQ29">
            <v>9.4339622641509302E-2</v>
          </cell>
          <cell r="AR29">
            <v>0.10416666666666677</v>
          </cell>
          <cell r="AS29">
            <v>9.090909090909087E-2</v>
          </cell>
          <cell r="AT29">
            <v>9.999999999999995E-2</v>
          </cell>
          <cell r="AU29">
            <v>8.1081081081081155E-2</v>
          </cell>
          <cell r="AV29">
            <v>8.8235294117646967E-2</v>
          </cell>
          <cell r="AW29">
            <v>6.2500000000000056E-2</v>
          </cell>
          <cell r="AX29">
            <v>3.2258064516129059E-2</v>
          </cell>
          <cell r="AZ29">
            <v>7.2</v>
          </cell>
          <cell r="BA29">
            <v>5.08</v>
          </cell>
          <cell r="BB29">
            <v>4.79</v>
          </cell>
          <cell r="BC29">
            <v>5.75</v>
          </cell>
          <cell r="BD29">
            <v>3.97</v>
          </cell>
          <cell r="BE29">
            <v>5.2</v>
          </cell>
          <cell r="BF29">
            <v>5.79</v>
          </cell>
          <cell r="BG29">
            <v>3.1</v>
          </cell>
          <cell r="BH29">
            <v>4.2</v>
          </cell>
          <cell r="BI29">
            <v>3.96</v>
          </cell>
          <cell r="BJ29">
            <v>4.32</v>
          </cell>
          <cell r="BK29">
            <v>1.06</v>
          </cell>
          <cell r="BL29">
            <v>1.05</v>
          </cell>
          <cell r="BM29">
            <v>4.01</v>
          </cell>
          <cell r="BN29">
            <v>4.92</v>
          </cell>
          <cell r="BP29">
            <v>5.69</v>
          </cell>
          <cell r="BQ29">
            <v>4.9040000000000008</v>
          </cell>
          <cell r="BS29">
            <v>56.22</v>
          </cell>
          <cell r="BT29">
            <v>49.83</v>
          </cell>
          <cell r="BU29">
            <v>49.27</v>
          </cell>
          <cell r="BV29">
            <v>46.56</v>
          </cell>
          <cell r="BW29">
            <v>41.47</v>
          </cell>
          <cell r="BX29">
            <v>37.99</v>
          </cell>
          <cell r="BY29">
            <v>36.44</v>
          </cell>
          <cell r="BZ29">
            <v>33.25</v>
          </cell>
          <cell r="CA29">
            <v>33.03</v>
          </cell>
          <cell r="CB29">
            <v>0.46111111111111108</v>
          </cell>
        </row>
        <row r="30">
          <cell r="A30" t="str">
            <v>TIH-T</v>
          </cell>
          <cell r="B30">
            <v>31</v>
          </cell>
          <cell r="C30" t="str">
            <v>Toromont Industries</v>
          </cell>
          <cell r="D30" t="str">
            <v>INDUSTRIALS</v>
          </cell>
          <cell r="E30" t="str">
            <v>COMMERCIAL SERVICES &amp; SUPPLIES</v>
          </cell>
          <cell r="F30" t="str">
            <v>TC-45</v>
          </cell>
          <cell r="G30">
            <v>2</v>
          </cell>
          <cell r="H30" t="str">
            <v>A</v>
          </cell>
          <cell r="I30">
            <v>0</v>
          </cell>
          <cell r="J30">
            <v>108.05</v>
          </cell>
          <cell r="K30">
            <v>1.2586765386395188E-2</v>
          </cell>
          <cell r="L30">
            <v>1.6799999999999999E-2</v>
          </cell>
          <cell r="M30">
            <v>-4.2132346136048108E-3</v>
          </cell>
          <cell r="N30">
            <v>37.824446459928531</v>
          </cell>
          <cell r="O30">
            <v>-0.6499357106901571</v>
          </cell>
          <cell r="P30">
            <v>49.473443223443226</v>
          </cell>
          <cell r="Q30">
            <v>35.42622950819672</v>
          </cell>
          <cell r="R30">
            <v>2.8227672373900971E-2</v>
          </cell>
          <cell r="S30">
            <v>0.14863007195477745</v>
          </cell>
          <cell r="T30">
            <v>9.6774193548387177E-2</v>
          </cell>
          <cell r="U30">
            <v>0.15887850467289713</v>
          </cell>
          <cell r="V30">
            <v>0.21590909090909097</v>
          </cell>
          <cell r="W30">
            <v>0.13604330656838226</v>
          </cell>
          <cell r="X30">
            <v>1.36</v>
          </cell>
          <cell r="Y30">
            <v>1.24</v>
          </cell>
          <cell r="Z30">
            <v>1.07</v>
          </cell>
          <cell r="AA30">
            <v>0.88</v>
          </cell>
          <cell r="AB30">
            <v>0.75</v>
          </cell>
          <cell r="AC30">
            <v>0.71</v>
          </cell>
          <cell r="AD30">
            <v>0.66</v>
          </cell>
          <cell r="AE30">
            <v>0.6</v>
          </cell>
          <cell r="AF30">
            <v>0.52</v>
          </cell>
          <cell r="AG30">
            <v>0.48</v>
          </cell>
          <cell r="AH30">
            <v>0.48</v>
          </cell>
          <cell r="AI30">
            <v>0.62</v>
          </cell>
          <cell r="AJ30">
            <v>0.6</v>
          </cell>
          <cell r="AK30">
            <v>0.56000000000000005</v>
          </cell>
          <cell r="AM30">
            <v>0.15887850467289713</v>
          </cell>
          <cell r="AN30">
            <v>0.21590909090909097</v>
          </cell>
          <cell r="AO30">
            <v>0.17333333333333334</v>
          </cell>
          <cell r="AP30">
            <v>5.6338028169014134E-2</v>
          </cell>
          <cell r="AQ30">
            <v>7.5757575757575649E-2</v>
          </cell>
          <cell r="AR30">
            <v>0.10000000000000009</v>
          </cell>
          <cell r="AS30">
            <v>0.15384615384615377</v>
          </cell>
          <cell r="AT30">
            <v>8.3333333333333412E-2</v>
          </cell>
          <cell r="AU30">
            <v>0</v>
          </cell>
          <cell r="AV30">
            <v>-0.22580645161290325</v>
          </cell>
          <cell r="AW30">
            <v>3.3333333333333368E-2</v>
          </cell>
          <cell r="AX30">
            <v>7.1428571428571286E-2</v>
          </cell>
          <cell r="AZ30">
            <v>3.05</v>
          </cell>
          <cell r="BA30">
            <v>3.49</v>
          </cell>
          <cell r="BB30">
            <v>3.07</v>
          </cell>
          <cell r="BC30">
            <v>2.2000000000000002</v>
          </cell>
          <cell r="BD30">
            <v>1.98</v>
          </cell>
          <cell r="BE30">
            <v>1.86</v>
          </cell>
          <cell r="BF30">
            <v>1.71</v>
          </cell>
          <cell r="BG30">
            <v>1.59</v>
          </cell>
          <cell r="BH30">
            <v>1.56</v>
          </cell>
          <cell r="BI30">
            <v>1.33</v>
          </cell>
          <cell r="BJ30">
            <v>1.1599999999999999</v>
          </cell>
          <cell r="BK30">
            <v>1.86</v>
          </cell>
          <cell r="BL30">
            <v>2.16</v>
          </cell>
          <cell r="BM30">
            <v>1.72</v>
          </cell>
          <cell r="BN30">
            <v>1.54</v>
          </cell>
          <cell r="BO30">
            <v>1.4</v>
          </cell>
          <cell r="BP30">
            <v>3.2033333333333331</v>
          </cell>
          <cell r="BQ30">
            <v>2.1839999999999997</v>
          </cell>
          <cell r="BS30">
            <v>19.850000000000001</v>
          </cell>
          <cell r="BT30">
            <v>18.8</v>
          </cell>
          <cell r="BU30">
            <v>16.350000000000001</v>
          </cell>
          <cell r="BV30">
            <v>14.35</v>
          </cell>
          <cell r="BW30">
            <v>11.25</v>
          </cell>
          <cell r="BX30">
            <v>9.9499999999999993</v>
          </cell>
          <cell r="BY30">
            <v>8.65</v>
          </cell>
          <cell r="BZ30">
            <v>7.5</v>
          </cell>
          <cell r="CA30">
            <v>6.24</v>
          </cell>
          <cell r="CB30">
            <v>0.40655737704918032</v>
          </cell>
        </row>
        <row r="31">
          <cell r="A31" t="str">
            <v>WCN-N</v>
          </cell>
          <cell r="B31">
            <v>11</v>
          </cell>
          <cell r="C31" t="str">
            <v>Waste Connections</v>
          </cell>
          <cell r="D31" t="str">
            <v>INDUSTRIALS</v>
          </cell>
          <cell r="E31" t="str">
            <v>WASTE MANAGEMENT</v>
          </cell>
          <cell r="F31" t="str">
            <v xml:space="preserve"> </v>
          </cell>
          <cell r="G31">
            <v>2</v>
          </cell>
          <cell r="H31" t="str">
            <v>B++</v>
          </cell>
          <cell r="I31" t="str">
            <v>BBB+</v>
          </cell>
          <cell r="J31">
            <v>121.34</v>
          </cell>
          <cell r="K31">
            <v>6.757870446678753E-3</v>
          </cell>
          <cell r="L31">
            <v>8.6E-3</v>
          </cell>
          <cell r="M31">
            <v>-1.842129553321247E-3</v>
          </cell>
          <cell r="N31">
            <v>35.391206534957242</v>
          </cell>
          <cell r="O31">
            <v>-0.70833025766476654</v>
          </cell>
          <cell r="P31">
            <v>84.498607242339858</v>
          </cell>
          <cell r="Q31">
            <v>56.700934579439249</v>
          </cell>
          <cell r="R31">
            <v>1.7636393604746992E-2</v>
          </cell>
          <cell r="S31">
            <v>0.16833824164925851</v>
          </cell>
          <cell r="T31">
            <v>7.8947368421052558E-2</v>
          </cell>
          <cell r="U31">
            <v>0.13432835820895517</v>
          </cell>
          <cell r="V31">
            <v>0.15517241379310359</v>
          </cell>
          <cell r="W31">
            <v>0.16158037120257976</v>
          </cell>
          <cell r="X31">
            <v>0.82</v>
          </cell>
          <cell r="Y31">
            <v>0.76</v>
          </cell>
          <cell r="Z31">
            <v>0.67</v>
          </cell>
          <cell r="AA31">
            <v>0.57999999999999996</v>
          </cell>
          <cell r="AB31">
            <v>0.5</v>
          </cell>
          <cell r="AC31">
            <v>0.41</v>
          </cell>
          <cell r="AD31">
            <v>0.36</v>
          </cell>
          <cell r="AE31">
            <v>0.32</v>
          </cell>
          <cell r="AF31">
            <v>0.28000000000000003</v>
          </cell>
          <cell r="AG31">
            <v>0.25</v>
          </cell>
          <cell r="AH31">
            <v>0.21</v>
          </cell>
          <cell r="AI31">
            <v>0.05</v>
          </cell>
          <cell r="AJ31">
            <v>0</v>
          </cell>
          <cell r="AK31">
            <v>0</v>
          </cell>
          <cell r="AM31">
            <v>0.13432835820895517</v>
          </cell>
          <cell r="AN31">
            <v>0.15517241379310359</v>
          </cell>
          <cell r="AO31">
            <v>0.15999999999999992</v>
          </cell>
          <cell r="AP31">
            <v>0.2195121951219513</v>
          </cell>
          <cell r="AQ31">
            <v>0.13888888888888887</v>
          </cell>
          <cell r="AR31">
            <v>0.12499999999999993</v>
          </cell>
          <cell r="AS31">
            <v>0.14285714285714277</v>
          </cell>
          <cell r="AT31">
            <v>0.12000000000000011</v>
          </cell>
          <cell r="AU31">
            <v>0.19047619047619052</v>
          </cell>
          <cell r="AV31">
            <v>3.1999999999999993</v>
          </cell>
          <cell r="AW31" t="e">
            <v>#DIV/0!</v>
          </cell>
          <cell r="AX31" t="e">
            <v>#DIV/0!</v>
          </cell>
          <cell r="AZ31">
            <v>2.14</v>
          </cell>
          <cell r="BA31">
            <v>2.14</v>
          </cell>
          <cell r="BB31">
            <v>2.0699999999999998</v>
          </cell>
          <cell r="BC31">
            <v>1.39</v>
          </cell>
          <cell r="BD31">
            <v>1.07</v>
          </cell>
          <cell r="BE31">
            <v>1.23</v>
          </cell>
          <cell r="BF31">
            <v>1.27</v>
          </cell>
          <cell r="BG31">
            <v>1.1000000000000001</v>
          </cell>
          <cell r="BH31">
            <v>0.96</v>
          </cell>
          <cell r="BI31">
            <v>0.99</v>
          </cell>
          <cell r="BJ31">
            <v>0.83</v>
          </cell>
          <cell r="BK31">
            <v>0</v>
          </cell>
          <cell r="BL31">
            <v>0</v>
          </cell>
          <cell r="BM31">
            <v>0</v>
          </cell>
          <cell r="BN31">
            <v>0</v>
          </cell>
          <cell r="BO31">
            <v>0</v>
          </cell>
          <cell r="BP31">
            <v>2.1166666666666667</v>
          </cell>
          <cell r="BQ31">
            <v>1.4359999999999997</v>
          </cell>
          <cell r="BS31">
            <v>26.3</v>
          </cell>
          <cell r="BT31">
            <v>26.3</v>
          </cell>
          <cell r="BU31">
            <v>24.53</v>
          </cell>
          <cell r="BV31">
            <v>23.79</v>
          </cell>
          <cell r="BW31">
            <v>21.49</v>
          </cell>
          <cell r="BX31">
            <v>10.81</v>
          </cell>
          <cell r="BY31">
            <v>11.98</v>
          </cell>
          <cell r="BZ31">
            <v>11.02</v>
          </cell>
          <cell r="CA31">
            <v>10.18</v>
          </cell>
          <cell r="CB31">
            <v>0.35514018691588783</v>
          </cell>
        </row>
        <row r="32">
          <cell r="A32" t="str">
            <v>BIP-N</v>
          </cell>
          <cell r="B32">
            <v>13</v>
          </cell>
          <cell r="C32" t="str">
            <v>Brookfield Infrastructure Partners</v>
          </cell>
          <cell r="F32" t="str">
            <v>TC-List</v>
          </cell>
          <cell r="G32">
            <v>0</v>
          </cell>
          <cell r="H32">
            <v>0</v>
          </cell>
          <cell r="I32">
            <v>0</v>
          </cell>
          <cell r="J32">
            <v>55.54</v>
          </cell>
          <cell r="K32">
            <v>3.6730284479654304E-2</v>
          </cell>
          <cell r="L32">
            <v>4.36E-2</v>
          </cell>
          <cell r="M32">
            <v>-6.8697155203456955E-3</v>
          </cell>
          <cell r="N32">
            <v>12.138574875165535</v>
          </cell>
          <cell r="O32">
            <v>-0.78144445669489493</v>
          </cell>
          <cell r="P32">
            <v>140.96446700507613</v>
          </cell>
          <cell r="Q32">
            <v>158.68571428571428</v>
          </cell>
          <cell r="R32">
            <v>6.3017644940583364E-3</v>
          </cell>
          <cell r="S32">
            <v>0.12486489222186999</v>
          </cell>
          <cell r="T32">
            <v>5.2224371373307578E-2</v>
          </cell>
          <cell r="U32">
            <v>7.1724709784411422E-2</v>
          </cell>
          <cell r="V32">
            <v>6.9148936170212769E-2</v>
          </cell>
          <cell r="W32">
            <v>8.8134607742215682E-2</v>
          </cell>
          <cell r="X32">
            <v>2.04</v>
          </cell>
          <cell r="Y32">
            <v>1.93875</v>
          </cell>
          <cell r="Z32">
            <v>1.8089999999999997</v>
          </cell>
          <cell r="AA32">
            <v>1.6919999999999997</v>
          </cell>
          <cell r="AB32">
            <v>1.5660000000000001</v>
          </cell>
          <cell r="AC32">
            <v>1.392000000000003</v>
          </cell>
          <cell r="AD32">
            <v>1.2719999999999971</v>
          </cell>
          <cell r="AE32">
            <v>1.1519999999999999</v>
          </cell>
          <cell r="AF32">
            <v>1.0320000000000031</v>
          </cell>
          <cell r="AG32">
            <v>0.9</v>
          </cell>
          <cell r="AH32">
            <v>0.79200000000000004</v>
          </cell>
          <cell r="AI32">
            <v>0.65999999999999959</v>
          </cell>
          <cell r="AJ32">
            <v>0.63600000000000034</v>
          </cell>
          <cell r="AK32">
            <v>0.52991999999999995</v>
          </cell>
          <cell r="AM32">
            <v>7.1724709784411422E-2</v>
          </cell>
          <cell r="AN32">
            <v>6.9148936170212769E-2</v>
          </cell>
          <cell r="AO32">
            <v>8.0459770114942319E-2</v>
          </cell>
          <cell r="AP32">
            <v>0.12499999999999761</v>
          </cell>
          <cell r="AQ32">
            <v>9.433962264151427E-2</v>
          </cell>
          <cell r="AR32">
            <v>0.10416666666666426</v>
          </cell>
          <cell r="AS32">
            <v>0.11627906976743839</v>
          </cell>
          <cell r="AT32">
            <v>0.14666666666667014</v>
          </cell>
          <cell r="AU32">
            <v>0.13636363636363633</v>
          </cell>
          <cell r="AV32">
            <v>0.20000000000000082</v>
          </cell>
          <cell r="AW32">
            <v>3.7735849056602565E-2</v>
          </cell>
          <cell r="AX32">
            <v>0.20018115942029063</v>
          </cell>
          <cell r="AZ32">
            <v>0.35</v>
          </cell>
          <cell r="BA32">
            <v>0.06</v>
          </cell>
          <cell r="BB32">
            <v>0.53</v>
          </cell>
          <cell r="BC32">
            <v>-0.04</v>
          </cell>
          <cell r="BD32">
            <v>1.1299999999999999</v>
          </cell>
          <cell r="BE32">
            <v>0.69</v>
          </cell>
          <cell r="BF32">
            <v>0.45</v>
          </cell>
          <cell r="BG32">
            <v>-0.28999999999999998</v>
          </cell>
          <cell r="BH32">
            <v>0.31</v>
          </cell>
          <cell r="BI32">
            <v>0.75</v>
          </cell>
          <cell r="BJ32">
            <v>2.61</v>
          </cell>
          <cell r="BK32">
            <v>0.315</v>
          </cell>
          <cell r="BL32">
            <v>0.43200000000000005</v>
          </cell>
          <cell r="BM32">
            <v>2.7000000000000003E-2</v>
          </cell>
          <cell r="BP32">
            <v>0.3133333333333333</v>
          </cell>
          <cell r="BQ32">
            <v>0.39400000000000002</v>
          </cell>
          <cell r="BS32">
            <v>20.9</v>
          </cell>
          <cell r="BT32">
            <v>25.34</v>
          </cell>
          <cell r="BU32">
            <v>25.79</v>
          </cell>
          <cell r="BV32">
            <v>25.2</v>
          </cell>
          <cell r="BW32">
            <v>22.19</v>
          </cell>
          <cell r="BX32">
            <v>20.91</v>
          </cell>
          <cell r="BY32">
            <v>17.600000000000001</v>
          </cell>
          <cell r="BZ32">
            <v>17.39</v>
          </cell>
          <cell r="CA32">
            <v>16.899999999999999</v>
          </cell>
          <cell r="CB32">
            <v>5.5392857142857146</v>
          </cell>
        </row>
        <row r="33">
          <cell r="A33" t="str">
            <v>ENGH-T</v>
          </cell>
          <cell r="B33">
            <v>14</v>
          </cell>
          <cell r="C33" t="str">
            <v>Enghouse Systems Limited</v>
          </cell>
          <cell r="D33" t="str">
            <v>TECHNOLOGY</v>
          </cell>
          <cell r="E33" t="str">
            <v>SOFTWARE</v>
          </cell>
          <cell r="F33" t="str">
            <v>TC-45</v>
          </cell>
          <cell r="G33">
            <v>0</v>
          </cell>
          <cell r="H33">
            <v>0</v>
          </cell>
          <cell r="I33">
            <v>0</v>
          </cell>
          <cell r="J33">
            <v>53.23</v>
          </cell>
          <cell r="K33">
            <v>1.2023295134322751E-2</v>
          </cell>
          <cell r="L33">
            <v>0.01</v>
          </cell>
          <cell r="M33">
            <v>2.0232951343227504E-3</v>
          </cell>
          <cell r="N33">
            <v>10.942874393869282</v>
          </cell>
          <cell r="O33">
            <v>-3.8643526448427457</v>
          </cell>
          <cell r="P33">
            <v>63.596176821983263</v>
          </cell>
          <cell r="Q33">
            <v>95.909909909909899</v>
          </cell>
          <cell r="R33">
            <v>1.6344166823219989E-2</v>
          </cell>
          <cell r="S33">
            <v>0.18968808170133483</v>
          </cell>
          <cell r="T33">
            <v>0.24271844660194175</v>
          </cell>
          <cell r="U33">
            <v>0.22619047619047611</v>
          </cell>
          <cell r="V33">
            <v>0.2</v>
          </cell>
          <cell r="W33">
            <v>0.1776647865670121</v>
          </cell>
          <cell r="X33">
            <v>0.64</v>
          </cell>
          <cell r="Y33">
            <v>0.51500000000000001</v>
          </cell>
          <cell r="Z33">
            <v>0.42000000000000004</v>
          </cell>
          <cell r="AA33">
            <v>0.35000000000000003</v>
          </cell>
          <cell r="AB33">
            <v>0.31</v>
          </cell>
          <cell r="AC33">
            <v>0.27</v>
          </cell>
          <cell r="AD33">
            <v>0.21500000000000002</v>
          </cell>
          <cell r="AE33">
            <v>0.19000000000000003</v>
          </cell>
          <cell r="AF33">
            <v>0.1525</v>
          </cell>
          <cell r="AG33">
            <v>0.1225</v>
          </cell>
          <cell r="AH33">
            <v>9.5000000000000001E-2</v>
          </cell>
          <cell r="AI33">
            <v>7.4999999999999997E-2</v>
          </cell>
          <cell r="AJ33">
            <v>5.7500000000000002E-2</v>
          </cell>
          <cell r="AK33">
            <v>0.05</v>
          </cell>
          <cell r="AO33">
            <v>0.12903225806451624</v>
          </cell>
          <cell r="AP33">
            <v>0.14814814814814806</v>
          </cell>
          <cell r="AQ33">
            <v>0.25581395348837205</v>
          </cell>
          <cell r="AR33">
            <v>0.13157894736842099</v>
          </cell>
          <cell r="AS33">
            <v>0.24590163934426251</v>
          </cell>
          <cell r="AT33">
            <v>0.24489795918367346</v>
          </cell>
          <cell r="AU33">
            <v>0.28947368421052627</v>
          </cell>
          <cell r="AV33">
            <v>0.26666666666666672</v>
          </cell>
          <cell r="AW33">
            <v>0.30434782608695643</v>
          </cell>
          <cell r="AX33">
            <v>0.15</v>
          </cell>
          <cell r="AZ33">
            <v>1.77</v>
          </cell>
          <cell r="BA33">
            <v>1.29</v>
          </cell>
          <cell r="BB33">
            <v>1.0549999999999999</v>
          </cell>
          <cell r="BC33">
            <v>0.93500000000000005</v>
          </cell>
          <cell r="BD33">
            <v>0.87</v>
          </cell>
          <cell r="BE33">
            <v>0.58499999999999996</v>
          </cell>
          <cell r="BF33">
            <v>0.55500000000000005</v>
          </cell>
          <cell r="BG33">
            <v>0.46</v>
          </cell>
          <cell r="BH33">
            <v>0.4</v>
          </cell>
          <cell r="BI33">
            <v>0.45</v>
          </cell>
          <cell r="BJ33">
            <v>0.2</v>
          </cell>
          <cell r="BK33">
            <v>0.13500000000000001</v>
          </cell>
          <cell r="BL33">
            <v>0.115</v>
          </cell>
          <cell r="BM33">
            <v>0.105</v>
          </cell>
          <cell r="BP33">
            <v>1.3716666666666668</v>
          </cell>
          <cell r="BQ33">
            <v>0.83700000000000008</v>
          </cell>
          <cell r="BS33">
            <v>8.6999999999999993</v>
          </cell>
          <cell r="BT33">
            <v>6.94</v>
          </cell>
          <cell r="BU33">
            <v>6.2</v>
          </cell>
          <cell r="BV33">
            <v>5.25</v>
          </cell>
          <cell r="BW33">
            <v>4.68</v>
          </cell>
          <cell r="BX33">
            <v>4.3499999999999996</v>
          </cell>
          <cell r="BY33">
            <v>3.88</v>
          </cell>
          <cell r="BZ33">
            <v>3.25</v>
          </cell>
          <cell r="CA33">
            <v>3.06</v>
          </cell>
          <cell r="CB33">
            <v>0.31034482758620691</v>
          </cell>
        </row>
        <row r="35">
          <cell r="A35" t="str">
            <v>CWB-T</v>
          </cell>
          <cell r="B35">
            <v>29</v>
          </cell>
          <cell r="C35" t="str">
            <v>Canadian Western Bank</v>
          </cell>
          <cell r="D35" t="str">
            <v>FINANCIALS</v>
          </cell>
          <cell r="E35" t="str">
            <v>FINANCIAL SERVICES-DIVERSIFIED</v>
          </cell>
          <cell r="F35" t="str">
            <v>TC-45</v>
          </cell>
          <cell r="G35">
            <v>0</v>
          </cell>
          <cell r="H35">
            <v>0</v>
          </cell>
          <cell r="I35">
            <v>0</v>
          </cell>
          <cell r="J35">
            <v>35.89</v>
          </cell>
          <cell r="K35" t="e">
            <v>#VALUE!</v>
          </cell>
          <cell r="L35">
            <v>2.5999999999999999E-2</v>
          </cell>
          <cell r="M35" t="e">
            <v>#VALUE!</v>
          </cell>
          <cell r="N35">
            <v>0</v>
          </cell>
          <cell r="O35">
            <v>-1</v>
          </cell>
          <cell r="P35">
            <v>14.356</v>
          </cell>
          <cell r="Q35">
            <v>14.830578512396695</v>
          </cell>
          <cell r="R35">
            <v>6.7428252995263296E-2</v>
          </cell>
          <cell r="S35" t="e">
            <v>#VALUE!</v>
          </cell>
          <cell r="T35" t="e">
            <v>#VALUE!</v>
          </cell>
          <cell r="U35">
            <v>7.4074074074073931E-2</v>
          </cell>
          <cell r="V35">
            <v>8.0000000000000071E-2</v>
          </cell>
          <cell r="W35">
            <v>5.7019507439488928E-2</v>
          </cell>
          <cell r="X35" t="str">
            <v>N/L</v>
          </cell>
          <cell r="Y35">
            <v>1.1599999999999999</v>
          </cell>
          <cell r="Z35">
            <v>1.08</v>
          </cell>
          <cell r="AA35">
            <v>1</v>
          </cell>
          <cell r="AB35">
            <v>0.94</v>
          </cell>
          <cell r="AC35">
            <v>0.92</v>
          </cell>
          <cell r="AD35">
            <v>0.88</v>
          </cell>
          <cell r="AE35">
            <v>0.8</v>
          </cell>
          <cell r="AF35">
            <v>0.72</v>
          </cell>
          <cell r="AG35">
            <v>0.64</v>
          </cell>
          <cell r="AH35">
            <v>0.56000000000000005</v>
          </cell>
          <cell r="AI35">
            <v>0.46</v>
          </cell>
          <cell r="AJ35">
            <v>0.44</v>
          </cell>
          <cell r="AK35">
            <v>0.43</v>
          </cell>
          <cell r="AM35">
            <v>7.4074074074073931E-2</v>
          </cell>
          <cell r="AN35">
            <v>8.0000000000000071E-2</v>
          </cell>
          <cell r="AO35">
            <v>6.3829787234042618E-2</v>
          </cell>
          <cell r="AP35">
            <v>2.1739130434782507E-2</v>
          </cell>
          <cell r="AQ35">
            <v>4.5454545454545497E-2</v>
          </cell>
          <cell r="AR35">
            <v>9.999999999999995E-2</v>
          </cell>
          <cell r="AS35">
            <v>0.11111111111111122</v>
          </cell>
          <cell r="AT35">
            <v>0.12499999999999993</v>
          </cell>
          <cell r="AU35">
            <v>0.14285714285714277</v>
          </cell>
          <cell r="AV35">
            <v>0.21739130434782614</v>
          </cell>
          <cell r="AW35">
            <v>4.5454545454545497E-2</v>
          </cell>
          <cell r="AX35">
            <v>2.3255813953488393E-2</v>
          </cell>
          <cell r="AZ35">
            <v>2.42</v>
          </cell>
          <cell r="BA35">
            <v>2.42</v>
          </cell>
          <cell r="BB35">
            <v>2.42</v>
          </cell>
          <cell r="BC35">
            <v>2.42</v>
          </cell>
          <cell r="BD35">
            <v>2.13</v>
          </cell>
          <cell r="BE35">
            <v>3.97</v>
          </cell>
          <cell r="BF35">
            <v>2.7</v>
          </cell>
          <cell r="BG35">
            <v>2.35</v>
          </cell>
          <cell r="BH35">
            <v>2.2200000000000002</v>
          </cell>
          <cell r="BI35">
            <v>1.95</v>
          </cell>
          <cell r="BJ35">
            <v>2.0499999999999998</v>
          </cell>
          <cell r="BK35">
            <v>1.47</v>
          </cell>
          <cell r="BL35">
            <v>1.58</v>
          </cell>
          <cell r="BM35">
            <v>1.5</v>
          </cell>
          <cell r="BN35">
            <v>1.1299999999999999</v>
          </cell>
          <cell r="BO35">
            <v>0.87</v>
          </cell>
          <cell r="BP35">
            <v>2.42</v>
          </cell>
          <cell r="BQ35">
            <v>2.5</v>
          </cell>
          <cell r="CB35">
            <v>0.47933884297520657</v>
          </cell>
        </row>
        <row r="36">
          <cell r="A36" t="str">
            <v>ACO-X-T</v>
          </cell>
          <cell r="B36">
            <v>27</v>
          </cell>
          <cell r="C36" t="str">
            <v>Atco Ltd.</v>
          </cell>
          <cell r="D36" t="str">
            <v>UTILITIES</v>
          </cell>
          <cell r="E36" t="str">
            <v>UTILITIES-NATURAL GAS</v>
          </cell>
          <cell r="F36" t="str">
            <v>TC-List</v>
          </cell>
          <cell r="G36">
            <v>0</v>
          </cell>
          <cell r="H36">
            <v>0</v>
          </cell>
          <cell r="I36" t="str">
            <v>A-</v>
          </cell>
          <cell r="J36">
            <v>44.23</v>
          </cell>
          <cell r="K36" t="e">
            <v>#VALUE!</v>
          </cell>
          <cell r="L36">
            <v>2.3E-2</v>
          </cell>
          <cell r="M36" t="e">
            <v>#VALUE!</v>
          </cell>
          <cell r="N36">
            <v>0</v>
          </cell>
          <cell r="O36">
            <v>-1</v>
          </cell>
          <cell r="P36">
            <v>17.906882591093119</v>
          </cell>
          <cell r="Q36">
            <v>24.988700564971751</v>
          </cell>
          <cell r="R36">
            <v>4.0018087271082976E-2</v>
          </cell>
          <cell r="S36" t="e">
            <v>#VALUE!</v>
          </cell>
          <cell r="T36" t="e">
            <v>#VALUE!</v>
          </cell>
          <cell r="U36">
            <v>7.4074074074074001E-2</v>
          </cell>
          <cell r="V36">
            <v>7.5697211155378558E-2</v>
          </cell>
          <cell r="W36">
            <v>0.120005512874567</v>
          </cell>
          <cell r="X36" t="str">
            <v>N/L</v>
          </cell>
          <cell r="Y36">
            <v>1.74</v>
          </cell>
          <cell r="Z36">
            <v>1.62</v>
          </cell>
          <cell r="AA36">
            <v>1.506</v>
          </cell>
          <cell r="AB36">
            <v>1.31</v>
          </cell>
          <cell r="AC36">
            <v>1.1399999999999999</v>
          </cell>
          <cell r="AD36">
            <v>0.99</v>
          </cell>
          <cell r="AE36">
            <v>0.86</v>
          </cell>
          <cell r="AF36">
            <v>0.75</v>
          </cell>
          <cell r="AG36">
            <v>0.65500000000000003</v>
          </cell>
          <cell r="AH36">
            <v>0.56999999999999995</v>
          </cell>
          <cell r="AI36">
            <v>0.53</v>
          </cell>
          <cell r="AJ36">
            <v>0.5</v>
          </cell>
          <cell r="AK36">
            <v>0.47</v>
          </cell>
          <cell r="AM36">
            <v>7.4074074074074001E-2</v>
          </cell>
          <cell r="AN36">
            <v>7.5697211155378558E-2</v>
          </cell>
          <cell r="AO36">
            <v>0.14961832061068697</v>
          </cell>
          <cell r="AP36">
            <v>0.14912280701754402</v>
          </cell>
          <cell r="AQ36">
            <v>0.15151515151515144</v>
          </cell>
          <cell r="AR36">
            <v>0.15116279069767444</v>
          </cell>
          <cell r="AS36">
            <v>0.14666666666666664</v>
          </cell>
          <cell r="AT36">
            <v>0.14503816793893126</v>
          </cell>
          <cell r="AU36">
            <v>0.14912280701754402</v>
          </cell>
          <cell r="AV36">
            <v>7.5471698113207406E-2</v>
          </cell>
          <cell r="AW36">
            <v>6.0000000000000053E-2</v>
          </cell>
          <cell r="AX36">
            <v>6.3829787234042618E-2</v>
          </cell>
          <cell r="AZ36">
            <v>1.77</v>
          </cell>
          <cell r="BA36">
            <v>1.77</v>
          </cell>
          <cell r="BB36">
            <v>1.77</v>
          </cell>
          <cell r="BC36">
            <v>1.77</v>
          </cell>
          <cell r="BD36">
            <v>2.96</v>
          </cell>
          <cell r="BE36">
            <v>1.33</v>
          </cell>
          <cell r="BF36">
            <v>3.64</v>
          </cell>
          <cell r="BG36">
            <v>3.62</v>
          </cell>
          <cell r="BH36">
            <v>3.24</v>
          </cell>
          <cell r="BI36">
            <v>2.83</v>
          </cell>
          <cell r="BJ36">
            <v>2.42</v>
          </cell>
          <cell r="BK36">
            <v>2.4500000000000002</v>
          </cell>
          <cell r="BL36">
            <v>2.35</v>
          </cell>
          <cell r="BM36">
            <v>2.16</v>
          </cell>
          <cell r="BN36">
            <v>1.74</v>
          </cell>
          <cell r="BO36">
            <v>1.25</v>
          </cell>
          <cell r="BP36">
            <v>1.7700000000000002</v>
          </cell>
          <cell r="BQ36">
            <v>2.4699999999999998</v>
          </cell>
          <cell r="CB36">
            <v>0.98305084745762705</v>
          </cell>
        </row>
        <row r="37">
          <cell r="A37" t="str">
            <v>TRI-T</v>
          </cell>
          <cell r="B37">
            <v>27</v>
          </cell>
          <cell r="C37" t="str">
            <v>Thomson Reuters</v>
          </cell>
          <cell r="D37" t="str">
            <v>INDUSTRIALS</v>
          </cell>
          <cell r="E37" t="str">
            <v>COMMERCIAL SERVICES &amp; SUPPLIES</v>
          </cell>
          <cell r="F37" t="str">
            <v>TC-List</v>
          </cell>
          <cell r="G37">
            <v>2</v>
          </cell>
          <cell r="H37" t="str">
            <v>B++</v>
          </cell>
          <cell r="I37" t="str">
            <v>BBB+</v>
          </cell>
          <cell r="J37">
            <v>118.95</v>
          </cell>
          <cell r="K37">
            <v>1.2105926860025221E-2</v>
          </cell>
          <cell r="L37">
            <v>3.7999999999999999E-2</v>
          </cell>
          <cell r="M37">
            <v>-2.5894073139974778E-2</v>
          </cell>
          <cell r="N37">
            <v>0</v>
          </cell>
          <cell r="O37">
            <v>-1</v>
          </cell>
          <cell r="P37">
            <v>59.683893627696946</v>
          </cell>
          <cell r="Q37">
            <v>58.024390243902445</v>
          </cell>
          <cell r="R37">
            <v>1.7234131988230348E-2</v>
          </cell>
          <cell r="S37">
            <v>2.6727830131392152E-2</v>
          </cell>
          <cell r="T37">
            <v>0</v>
          </cell>
          <cell r="U37">
            <v>0</v>
          </cell>
          <cell r="V37">
            <v>4.3478260869565258E-2</v>
          </cell>
          <cell r="W37">
            <v>1.4621903271366931E-2</v>
          </cell>
          <cell r="X37">
            <v>1.44</v>
          </cell>
          <cell r="Y37">
            <v>1.44</v>
          </cell>
          <cell r="Z37">
            <v>1.44</v>
          </cell>
          <cell r="AA37">
            <v>1.38</v>
          </cell>
          <cell r="AB37">
            <v>1.38</v>
          </cell>
          <cell r="AC37">
            <v>1.36</v>
          </cell>
          <cell r="AD37">
            <v>1.34</v>
          </cell>
          <cell r="AE37">
            <v>1.32</v>
          </cell>
          <cell r="AF37">
            <v>1.3</v>
          </cell>
          <cell r="AG37">
            <v>1.28</v>
          </cell>
          <cell r="AH37">
            <v>1.24</v>
          </cell>
          <cell r="AI37">
            <v>1.1599999999999999</v>
          </cell>
          <cell r="AJ37">
            <v>1.1200000000000001</v>
          </cell>
          <cell r="AK37">
            <v>1.08</v>
          </cell>
          <cell r="AM37">
            <v>0</v>
          </cell>
          <cell r="AN37">
            <v>4.3478260869565258E-2</v>
          </cell>
          <cell r="AO37">
            <v>0</v>
          </cell>
          <cell r="AP37">
            <v>1.4705882352941025E-2</v>
          </cell>
          <cell r="AQ37">
            <v>1.492537313432837E-2</v>
          </cell>
          <cell r="AR37">
            <v>1.5151515151515164E-2</v>
          </cell>
          <cell r="AS37">
            <v>1.5384615384615398E-2</v>
          </cell>
          <cell r="AT37">
            <v>1.5625000000000014E-2</v>
          </cell>
          <cell r="AU37">
            <v>3.2258064516129059E-2</v>
          </cell>
          <cell r="AV37">
            <v>6.8965517241379379E-2</v>
          </cell>
          <cell r="AW37">
            <v>3.5714285714285546E-2</v>
          </cell>
          <cell r="AX37">
            <v>3.703703703703707E-2</v>
          </cell>
          <cell r="AZ37">
            <v>2.0499999999999998</v>
          </cell>
          <cell r="BA37">
            <v>2.0499999999999998</v>
          </cell>
          <cell r="BB37">
            <v>2.0499999999999998</v>
          </cell>
          <cell r="BC37">
            <v>2.0499999999999998</v>
          </cell>
          <cell r="BD37">
            <v>2.0499999999999998</v>
          </cell>
          <cell r="BE37">
            <v>2.13</v>
          </cell>
          <cell r="BF37">
            <v>1.85</v>
          </cell>
          <cell r="BG37">
            <v>1.54</v>
          </cell>
          <cell r="BH37">
            <v>2.11</v>
          </cell>
          <cell r="BI37">
            <v>2.0499999999999998</v>
          </cell>
          <cell r="BJ37">
            <v>1.75</v>
          </cell>
          <cell r="BK37">
            <v>1.85</v>
          </cell>
          <cell r="BL37">
            <v>1.89</v>
          </cell>
          <cell r="BM37">
            <v>1.77</v>
          </cell>
          <cell r="BN37">
            <v>1.69</v>
          </cell>
          <cell r="BO37">
            <v>1.41</v>
          </cell>
          <cell r="BP37">
            <v>2.0499999999999998</v>
          </cell>
          <cell r="BQ37">
            <v>1.9929999999999999</v>
          </cell>
          <cell r="CB37">
            <v>0.70243902439024397</v>
          </cell>
        </row>
        <row r="38">
          <cell r="A38" t="str">
            <v>IMO-T</v>
          </cell>
          <cell r="B38">
            <v>26</v>
          </cell>
          <cell r="C38" t="str">
            <v>Imperial Oil</v>
          </cell>
          <cell r="D38" t="str">
            <v>ENERGY</v>
          </cell>
          <cell r="E38" t="str">
            <v>OIL &amp; GAS REFINING &amp; MARKETING</v>
          </cell>
          <cell r="F38" t="str">
            <v>TC-45</v>
          </cell>
          <cell r="G38">
            <v>0</v>
          </cell>
          <cell r="H38">
            <v>0</v>
          </cell>
          <cell r="I38">
            <v>0</v>
          </cell>
          <cell r="J38">
            <v>41.08</v>
          </cell>
          <cell r="K38" t="e">
            <v>#VALUE!</v>
          </cell>
          <cell r="L38">
            <v>0.01</v>
          </cell>
          <cell r="M38" t="e">
            <v>#VALUE!</v>
          </cell>
          <cell r="N38">
            <v>0</v>
          </cell>
          <cell r="O38">
            <v>-1</v>
          </cell>
          <cell r="P38">
            <v>13.598146309169149</v>
          </cell>
          <cell r="Q38">
            <v>16.109803921568627</v>
          </cell>
          <cell r="R38">
            <v>6.2074001947419667E-2</v>
          </cell>
          <cell r="S38" t="e">
            <v>#VALUE!</v>
          </cell>
          <cell r="T38" t="e">
            <v>#VALUE!</v>
          </cell>
          <cell r="U38">
            <v>7.3170731707317138E-2</v>
          </cell>
          <cell r="V38">
            <v>0.17142857142857143</v>
          </cell>
          <cell r="W38">
            <v>0.10321992340181674</v>
          </cell>
          <cell r="X38" t="str">
            <v>N/L</v>
          </cell>
          <cell r="Y38">
            <v>0.88</v>
          </cell>
          <cell r="Z38">
            <v>0.82</v>
          </cell>
          <cell r="AA38">
            <v>0.7</v>
          </cell>
          <cell r="AB38">
            <v>0.63</v>
          </cell>
          <cell r="AC38">
            <v>0.59</v>
          </cell>
          <cell r="AD38">
            <v>0.54</v>
          </cell>
          <cell r="AE38">
            <v>0.52</v>
          </cell>
          <cell r="AF38">
            <v>0.49</v>
          </cell>
          <cell r="AG38">
            <v>0.48</v>
          </cell>
          <cell r="AH38">
            <v>0.44</v>
          </cell>
          <cell r="AI38">
            <v>0.43</v>
          </cell>
          <cell r="AJ38">
            <v>0.4</v>
          </cell>
          <cell r="AK38">
            <v>0.38</v>
          </cell>
          <cell r="AM38">
            <v>7.3170731707317138E-2</v>
          </cell>
          <cell r="AN38">
            <v>0.17142857142857143</v>
          </cell>
          <cell r="AO38">
            <v>0.11111111111111104</v>
          </cell>
          <cell r="AP38">
            <v>6.7796610169491595E-2</v>
          </cell>
          <cell r="AQ38">
            <v>9.2592592592592463E-2</v>
          </cell>
          <cell r="AR38">
            <v>3.8461538461538491E-2</v>
          </cell>
          <cell r="AS38">
            <v>6.1224489795918421E-2</v>
          </cell>
          <cell r="AT38">
            <v>2.0833333333333353E-2</v>
          </cell>
          <cell r="AU38">
            <v>9.090909090909087E-2</v>
          </cell>
          <cell r="AV38">
            <v>2.3255813953488393E-2</v>
          </cell>
          <cell r="AW38">
            <v>7.4999999999999928E-2</v>
          </cell>
          <cell r="AX38">
            <v>5.2631578947368467E-2</v>
          </cell>
          <cell r="AZ38">
            <v>2.5499999999999998</v>
          </cell>
          <cell r="BA38">
            <v>2.5499999999999998</v>
          </cell>
          <cell r="BB38">
            <v>2.5499999999999998</v>
          </cell>
          <cell r="BC38">
            <v>2.5499999999999998</v>
          </cell>
          <cell r="BD38">
            <v>2.5499999999999998</v>
          </cell>
          <cell r="BE38">
            <v>1.32</v>
          </cell>
          <cell r="BF38">
            <v>4.45</v>
          </cell>
          <cell r="BG38">
            <v>3.32</v>
          </cell>
          <cell r="BH38">
            <v>4.42</v>
          </cell>
          <cell r="BI38">
            <v>3.95</v>
          </cell>
          <cell r="BJ38">
            <v>2.59</v>
          </cell>
          <cell r="BK38">
            <v>1.84</v>
          </cell>
          <cell r="BL38">
            <v>4.3600000000000003</v>
          </cell>
          <cell r="BM38">
            <v>3.41</v>
          </cell>
          <cell r="BN38">
            <v>3.11</v>
          </cell>
          <cell r="BO38">
            <v>2.5299999999999998</v>
          </cell>
          <cell r="BP38">
            <v>2.5499999999999998</v>
          </cell>
          <cell r="BQ38">
            <v>3.0209999999999999</v>
          </cell>
          <cell r="CB38">
            <v>0.34509803921568633</v>
          </cell>
        </row>
        <row r="39">
          <cell r="A39" t="str">
            <v>EMP-A-T</v>
          </cell>
          <cell r="B39">
            <v>26</v>
          </cell>
          <cell r="C39" t="str">
            <v>Empire Company</v>
          </cell>
          <cell r="D39" t="str">
            <v>CONSUMER GOODS &amp; SERVICES-NON CYCLICAL</v>
          </cell>
          <cell r="E39" t="str">
            <v>FOOD DISTRIBUTION &amp; CONVENIENCE STORES</v>
          </cell>
          <cell r="F39" t="str">
            <v>TC-List</v>
          </cell>
          <cell r="G39">
            <v>3</v>
          </cell>
          <cell r="H39" t="str">
            <v>B++</v>
          </cell>
          <cell r="J39">
            <v>41.28</v>
          </cell>
          <cell r="K39" t="e">
            <v>#VALUE!</v>
          </cell>
          <cell r="L39">
            <v>1.6400000000000001E-2</v>
          </cell>
          <cell r="M39" t="e">
            <v>#VALUE!</v>
          </cell>
          <cell r="N39">
            <v>0</v>
          </cell>
          <cell r="O39">
            <v>-1</v>
          </cell>
          <cell r="P39">
            <v>34.747474747474747</v>
          </cell>
          <cell r="Q39">
            <v>41.28</v>
          </cell>
          <cell r="R39">
            <v>2.4224806201550386E-2</v>
          </cell>
          <cell r="S39" t="e">
            <v>#VALUE!</v>
          </cell>
          <cell r="T39" t="e">
            <v>#VALUE!</v>
          </cell>
          <cell r="U39">
            <v>8.6956521739130391E-2</v>
          </cell>
          <cell r="V39">
            <v>0.43750000000000006</v>
          </cell>
          <cell r="W39">
            <v>7.7204338159485991E-2</v>
          </cell>
          <cell r="X39" t="str">
            <v>N/L</v>
          </cell>
          <cell r="Y39">
            <v>0.5</v>
          </cell>
          <cell r="Z39">
            <v>0.46</v>
          </cell>
          <cell r="AA39">
            <v>0.32</v>
          </cell>
          <cell r="AB39">
            <v>0.41499999999999998</v>
          </cell>
          <cell r="AC39">
            <v>0.40500000000000003</v>
          </cell>
          <cell r="AD39">
            <v>0.38</v>
          </cell>
          <cell r="AE39">
            <v>0.3533</v>
          </cell>
          <cell r="AF39">
            <v>0.33329999999999999</v>
          </cell>
          <cell r="AG39">
            <v>0.31</v>
          </cell>
          <cell r="AH39">
            <v>0.2833</v>
          </cell>
          <cell r="AI39">
            <v>0.25669999999999998</v>
          </cell>
          <cell r="AJ39">
            <v>0.24</v>
          </cell>
          <cell r="AK39">
            <v>0.22670000000000001</v>
          </cell>
          <cell r="AM39">
            <v>8.6956521739130391E-2</v>
          </cell>
          <cell r="AN39">
            <v>0.43750000000000006</v>
          </cell>
          <cell r="AO39">
            <v>-0.22891566265060237</v>
          </cell>
          <cell r="AP39">
            <v>2.4691358024691242E-2</v>
          </cell>
          <cell r="AQ39">
            <v>6.5789473684210578E-2</v>
          </cell>
          <cell r="AR39">
            <v>7.5573167279932074E-2</v>
          </cell>
          <cell r="AS39">
            <v>6.0006000600060061E-2</v>
          </cell>
          <cell r="AT39">
            <v>7.5161290322580607E-2</v>
          </cell>
          <cell r="AU39">
            <v>9.4246381927285572E-2</v>
          </cell>
          <cell r="AV39">
            <v>0.10362290611608888</v>
          </cell>
          <cell r="AW39">
            <v>6.9583333333333303E-2</v>
          </cell>
          <cell r="AX39">
            <v>5.8667842964269863E-2</v>
          </cell>
          <cell r="AZ39">
            <v>1</v>
          </cell>
          <cell r="BA39">
            <v>1</v>
          </cell>
          <cell r="BB39">
            <v>1</v>
          </cell>
          <cell r="BC39">
            <v>1</v>
          </cell>
          <cell r="BD39">
            <v>0.7</v>
          </cell>
          <cell r="BE39">
            <v>1.5</v>
          </cell>
          <cell r="BF39">
            <v>1.51</v>
          </cell>
          <cell r="BG39">
            <v>0.63</v>
          </cell>
          <cell r="BH39">
            <v>1.88</v>
          </cell>
          <cell r="BI39">
            <v>1.66</v>
          </cell>
          <cell r="BJ39">
            <v>1.51</v>
          </cell>
          <cell r="BK39">
            <v>1.47</v>
          </cell>
          <cell r="BL39">
            <v>1.35</v>
          </cell>
          <cell r="BM39">
            <v>1.6</v>
          </cell>
          <cell r="BN39">
            <v>1.5</v>
          </cell>
          <cell r="BO39">
            <v>0.94</v>
          </cell>
          <cell r="BP39">
            <v>1</v>
          </cell>
          <cell r="BQ39">
            <v>1.1879999999999999</v>
          </cell>
          <cell r="CB39">
            <v>0.5</v>
          </cell>
        </row>
        <row r="40">
          <cell r="A40" t="str">
            <v>SAP-T</v>
          </cell>
          <cell r="B40">
            <v>23</v>
          </cell>
          <cell r="C40" t="str">
            <v>Saputo Inc.</v>
          </cell>
          <cell r="D40" t="str">
            <v>CONSUMER GOODS &amp; SERVICES-NON CYCLICAL</v>
          </cell>
          <cell r="E40" t="str">
            <v>FOOD PROCESSING</v>
          </cell>
          <cell r="F40" t="str">
            <v>TC-45</v>
          </cell>
          <cell r="G40">
            <v>1</v>
          </cell>
          <cell r="H40" t="str">
            <v>A</v>
          </cell>
          <cell r="J40">
            <v>37.58</v>
          </cell>
          <cell r="K40" t="e">
            <v>#VALUE!</v>
          </cell>
          <cell r="L40">
            <v>1.54E-2</v>
          </cell>
          <cell r="M40" t="e">
            <v>#VALUE!</v>
          </cell>
          <cell r="N40">
            <v>0</v>
          </cell>
          <cell r="O40">
            <v>-1</v>
          </cell>
          <cell r="P40">
            <v>24.012779552715656</v>
          </cell>
          <cell r="Q40">
            <v>23.197530864197528</v>
          </cell>
          <cell r="R40">
            <v>4.3108036189462483E-2</v>
          </cell>
          <cell r="S40" t="e">
            <v>#VALUE!</v>
          </cell>
          <cell r="T40" t="e">
            <v>#VALUE!</v>
          </cell>
          <cell r="U40">
            <v>2.9850746268656577E-2</v>
          </cell>
          <cell r="V40">
            <v>3.0769230769230795E-2</v>
          </cell>
          <cell r="W40">
            <v>5.0690303651305071E-2</v>
          </cell>
          <cell r="X40" t="str">
            <v>N/L</v>
          </cell>
          <cell r="Y40">
            <v>0.69</v>
          </cell>
          <cell r="Z40">
            <v>0.67</v>
          </cell>
          <cell r="AA40">
            <v>0.65</v>
          </cell>
          <cell r="AB40">
            <v>0.62</v>
          </cell>
          <cell r="AC40">
            <v>0.6</v>
          </cell>
          <cell r="AD40">
            <v>0.54</v>
          </cell>
          <cell r="AE40">
            <v>0.52</v>
          </cell>
          <cell r="AF40">
            <v>0.46</v>
          </cell>
          <cell r="AG40">
            <v>0.42</v>
          </cell>
          <cell r="AH40">
            <v>0.38</v>
          </cell>
          <cell r="AI40">
            <v>0.32</v>
          </cell>
          <cell r="AJ40">
            <v>0.28999999999999998</v>
          </cell>
          <cell r="AK40">
            <v>0.28000000000000003</v>
          </cell>
          <cell r="AM40">
            <v>2.9850746268656577E-2</v>
          </cell>
          <cell r="AN40">
            <v>3.0769230769230795E-2</v>
          </cell>
          <cell r="AO40">
            <v>4.8387096774193589E-2</v>
          </cell>
          <cell r="AP40">
            <v>3.3333333333333368E-2</v>
          </cell>
          <cell r="AQ40">
            <v>0.11111111111111099</v>
          </cell>
          <cell r="AR40">
            <v>3.8461538461538491E-2</v>
          </cell>
          <cell r="AS40">
            <v>0.13043478260869565</v>
          </cell>
          <cell r="AT40">
            <v>9.523809523809533E-2</v>
          </cell>
          <cell r="AU40">
            <v>0.10526315789473679</v>
          </cell>
          <cell r="AV40">
            <v>0.1875</v>
          </cell>
          <cell r="AW40">
            <v>0.10344827586206906</v>
          </cell>
          <cell r="AX40">
            <v>3.5714285714285546E-2</v>
          </cell>
          <cell r="AZ40">
            <v>1.62</v>
          </cell>
          <cell r="BA40">
            <v>1.62</v>
          </cell>
          <cell r="BB40">
            <v>1.59</v>
          </cell>
          <cell r="BC40">
            <v>1.8</v>
          </cell>
          <cell r="BD40">
            <v>1.84</v>
          </cell>
          <cell r="BE40">
            <v>1.56</v>
          </cell>
          <cell r="BF40">
            <v>1.46</v>
          </cell>
          <cell r="BG40">
            <v>1.44</v>
          </cell>
          <cell r="BH40">
            <v>1.28</v>
          </cell>
          <cell r="BI40">
            <v>1.44</v>
          </cell>
          <cell r="BJ40">
            <v>1.1000000000000001</v>
          </cell>
          <cell r="BK40">
            <v>0.92</v>
          </cell>
          <cell r="BL40">
            <v>0.67</v>
          </cell>
          <cell r="BM40">
            <v>0.69</v>
          </cell>
          <cell r="BN40">
            <v>0.56999999999999995</v>
          </cell>
          <cell r="BO40">
            <v>0.47</v>
          </cell>
          <cell r="BP40">
            <v>1.61</v>
          </cell>
          <cell r="BQ40">
            <v>1.5649999999999999</v>
          </cell>
          <cell r="CB40">
            <v>0.42592592592592587</v>
          </cell>
        </row>
        <row r="41">
          <cell r="A41" t="str">
            <v>CNQ-T</v>
          </cell>
          <cell r="B41">
            <v>20</v>
          </cell>
          <cell r="C41" t="str">
            <v>Canadian Natural Resources</v>
          </cell>
          <cell r="D41" t="str">
            <v>ENERGY</v>
          </cell>
          <cell r="E41" t="str">
            <v>OIL &amp; GAS EXPLORATION &amp; PRODUCTION</v>
          </cell>
          <cell r="F41" t="str">
            <v>TC-List</v>
          </cell>
          <cell r="G41">
            <v>3</v>
          </cell>
          <cell r="H41" t="str">
            <v>B++</v>
          </cell>
          <cell r="I41" t="str">
            <v>BBB+</v>
          </cell>
          <cell r="J41">
            <v>45.42</v>
          </cell>
          <cell r="K41" t="e">
            <v>#VALUE!</v>
          </cell>
          <cell r="L41">
            <v>2.0799999999999999E-2</v>
          </cell>
          <cell r="M41" t="e">
            <v>#VALUE!</v>
          </cell>
          <cell r="N41">
            <v>0</v>
          </cell>
          <cell r="O41">
            <v>-1</v>
          </cell>
          <cell r="P41">
            <v>34.150375939849624</v>
          </cell>
          <cell r="Q41">
            <v>43.25714285714286</v>
          </cell>
          <cell r="R41">
            <v>2.3117569352708058E-2</v>
          </cell>
          <cell r="S41" t="e">
            <v>#VALUE!</v>
          </cell>
          <cell r="T41" t="e">
            <v>#VALUE!</v>
          </cell>
          <cell r="U41">
            <v>0.16438356164383561</v>
          </cell>
          <cell r="V41">
            <v>0.14062499999999994</v>
          </cell>
          <cell r="W41">
            <v>0.13211936433448573</v>
          </cell>
          <cell r="X41" t="str">
            <v>N/L</v>
          </cell>
          <cell r="Y41">
            <v>1.7</v>
          </cell>
          <cell r="Z41">
            <v>1.46</v>
          </cell>
          <cell r="AA41">
            <v>1.28</v>
          </cell>
          <cell r="AB41">
            <v>1.1000000000000001</v>
          </cell>
          <cell r="AC41">
            <v>0.94</v>
          </cell>
          <cell r="AD41">
            <v>0.92</v>
          </cell>
          <cell r="AE41">
            <v>0.9</v>
          </cell>
          <cell r="AF41">
            <v>0.57499999999999996</v>
          </cell>
          <cell r="AG41">
            <v>0.42</v>
          </cell>
          <cell r="AH41">
            <v>0.36</v>
          </cell>
          <cell r="AI41">
            <v>0.3</v>
          </cell>
          <cell r="AJ41">
            <v>0.21</v>
          </cell>
          <cell r="AK41">
            <v>0.2</v>
          </cell>
          <cell r="AM41">
            <v>0.16438356164383561</v>
          </cell>
          <cell r="AN41">
            <v>0.14062499999999994</v>
          </cell>
          <cell r="AO41">
            <v>0.16363636363636358</v>
          </cell>
          <cell r="AP41">
            <v>0.17021276595744697</v>
          </cell>
          <cell r="AQ41">
            <v>2.1739130434782507E-2</v>
          </cell>
          <cell r="AR41">
            <v>2.222222222222224E-2</v>
          </cell>
          <cell r="AS41">
            <v>0.565217391304348</v>
          </cell>
          <cell r="AT41">
            <v>0.36904761904761901</v>
          </cell>
          <cell r="AU41">
            <v>0.16666666666666666</v>
          </cell>
          <cell r="AV41">
            <v>0.2</v>
          </cell>
          <cell r="AW41">
            <v>0.42857142857142855</v>
          </cell>
          <cell r="AX41">
            <v>4.9999999999999906E-2</v>
          </cell>
          <cell r="AZ41">
            <v>1.05</v>
          </cell>
          <cell r="BA41">
            <v>1.05</v>
          </cell>
          <cell r="BB41">
            <v>1.05</v>
          </cell>
          <cell r="BC41">
            <v>1.05</v>
          </cell>
          <cell r="BD41">
            <v>-0.61</v>
          </cell>
          <cell r="BE41">
            <v>0.24</v>
          </cell>
          <cell r="BF41">
            <v>3.47</v>
          </cell>
          <cell r="BG41">
            <v>2.23</v>
          </cell>
          <cell r="BH41">
            <v>1.47</v>
          </cell>
          <cell r="BI41">
            <v>2.2999999999999998</v>
          </cell>
          <cell r="BJ41">
            <v>2.36</v>
          </cell>
          <cell r="BK41">
            <v>2.48</v>
          </cell>
          <cell r="BL41">
            <v>3.23</v>
          </cell>
          <cell r="BM41">
            <v>2.23</v>
          </cell>
          <cell r="BN41">
            <v>1.55</v>
          </cell>
          <cell r="BO41">
            <v>1.78</v>
          </cell>
          <cell r="BP41">
            <v>1.05</v>
          </cell>
          <cell r="BQ41">
            <v>1.33</v>
          </cell>
          <cell r="CB41">
            <v>1.6190476190476188</v>
          </cell>
        </row>
        <row r="42">
          <cell r="A42" t="str">
            <v>TCL-A-T</v>
          </cell>
          <cell r="B42">
            <v>19</v>
          </cell>
          <cell r="C42" t="str">
            <v>Transcontinental</v>
          </cell>
          <cell r="D42" t="str">
            <v>CONSUMER GOODS &amp; SERVICES-CYCLICAL</v>
          </cell>
          <cell r="E42" t="str">
            <v>PUBLISHING</v>
          </cell>
          <cell r="F42" t="str">
            <v>TC-List</v>
          </cell>
          <cell r="G42">
            <v>0</v>
          </cell>
          <cell r="H42">
            <v>0</v>
          </cell>
          <cell r="I42" t="str">
            <v>BBB-</v>
          </cell>
          <cell r="J42">
            <v>22.19</v>
          </cell>
          <cell r="K42" t="e">
            <v>#VALUE!</v>
          </cell>
          <cell r="L42">
            <v>3.6999999999999998E-2</v>
          </cell>
          <cell r="M42" t="e">
            <v>#VALUE!</v>
          </cell>
          <cell r="N42">
            <v>0</v>
          </cell>
          <cell r="O42">
            <v>-1</v>
          </cell>
          <cell r="P42">
            <v>13.43220338983051</v>
          </cell>
          <cell r="Q42">
            <v>8.1282051282051295</v>
          </cell>
          <cell r="R42">
            <v>0.12302839116719243</v>
          </cell>
          <cell r="S42" t="e">
            <v>#VALUE!</v>
          </cell>
          <cell r="T42" t="e">
            <v>#VALUE!</v>
          </cell>
          <cell r="U42">
            <v>0.29885057471264354</v>
          </cell>
          <cell r="V42">
            <v>4.8192771084337394E-2</v>
          </cell>
          <cell r="W42">
            <v>0.11077194419914178</v>
          </cell>
          <cell r="X42" t="str">
            <v>N/L</v>
          </cell>
          <cell r="Y42">
            <v>1.1299999999999999</v>
          </cell>
          <cell r="Z42">
            <v>0.87</v>
          </cell>
          <cell r="AA42">
            <v>0.83</v>
          </cell>
          <cell r="AB42">
            <v>0.8</v>
          </cell>
          <cell r="AC42">
            <v>0.74</v>
          </cell>
          <cell r="AD42">
            <v>0.68</v>
          </cell>
          <cell r="AE42">
            <v>0.625</v>
          </cell>
          <cell r="AF42">
            <v>0.57999999999999996</v>
          </cell>
          <cell r="AG42">
            <v>0.56999999999999995</v>
          </cell>
          <cell r="AH42">
            <v>0.49</v>
          </cell>
          <cell r="AI42">
            <v>0.35</v>
          </cell>
          <cell r="AJ42">
            <v>0.32</v>
          </cell>
          <cell r="AK42">
            <v>0.31</v>
          </cell>
          <cell r="AM42">
            <v>0.29885057471264354</v>
          </cell>
          <cell r="AN42">
            <v>4.8192771084337394E-2</v>
          </cell>
          <cell r="AO42">
            <v>3.7499999999999895E-2</v>
          </cell>
          <cell r="AP42">
            <v>8.1081081081081155E-2</v>
          </cell>
          <cell r="AQ42">
            <v>8.8235294117646967E-2</v>
          </cell>
          <cell r="AR42">
            <v>8.8000000000000078E-2</v>
          </cell>
          <cell r="AS42">
            <v>7.7586206896551796E-2</v>
          </cell>
          <cell r="AT42">
            <v>1.7543859649122823E-2</v>
          </cell>
          <cell r="AU42">
            <v>0.16326530612244891</v>
          </cell>
          <cell r="AV42">
            <v>0.40000000000000008</v>
          </cell>
          <cell r="AW42">
            <v>9.3749999999999903E-2</v>
          </cell>
          <cell r="AX42">
            <v>3.2258064516129059E-2</v>
          </cell>
          <cell r="AZ42">
            <v>2.73</v>
          </cell>
          <cell r="BA42">
            <v>2.73</v>
          </cell>
          <cell r="BB42">
            <v>2.73</v>
          </cell>
          <cell r="BC42">
            <v>2.73</v>
          </cell>
          <cell r="BD42">
            <v>1.88</v>
          </cell>
          <cell r="BE42">
            <v>3.35</v>
          </cell>
          <cell r="BF42">
            <v>1.34</v>
          </cell>
          <cell r="BG42">
            <v>-0.19</v>
          </cell>
          <cell r="BH42">
            <v>-2.27</v>
          </cell>
          <cell r="BI42">
            <v>1.49</v>
          </cell>
          <cell r="BJ42">
            <v>2.06</v>
          </cell>
          <cell r="BK42">
            <v>-1.02</v>
          </cell>
          <cell r="BL42">
            <v>0.08</v>
          </cell>
          <cell r="BM42">
            <v>1.42</v>
          </cell>
          <cell r="BN42">
            <v>1.58</v>
          </cell>
          <cell r="BP42">
            <v>2.73</v>
          </cell>
          <cell r="BQ42">
            <v>1.6519999999999999</v>
          </cell>
          <cell r="CB42">
            <v>0.41391941391941389</v>
          </cell>
        </row>
        <row r="43">
          <cell r="A43" t="str">
            <v>FTT-T</v>
          </cell>
          <cell r="B43">
            <v>19</v>
          </cell>
          <cell r="C43" t="str">
            <v>Finning International</v>
          </cell>
          <cell r="D43" t="str">
            <v>INDUSTRIALS</v>
          </cell>
          <cell r="E43" t="str">
            <v>COMMERCIAL SERVICES &amp; SUPPLIES</v>
          </cell>
          <cell r="F43" t="str">
            <v>TC-45</v>
          </cell>
          <cell r="G43">
            <v>0</v>
          </cell>
          <cell r="H43">
            <v>0</v>
          </cell>
          <cell r="I43">
            <v>0</v>
          </cell>
          <cell r="J43">
            <v>30.68</v>
          </cell>
          <cell r="K43" t="e">
            <v>#VALUE!</v>
          </cell>
          <cell r="L43">
            <v>2.5499999999999998E-2</v>
          </cell>
          <cell r="M43" t="e">
            <v>#VALUE!</v>
          </cell>
          <cell r="N43">
            <v>0</v>
          </cell>
          <cell r="O43">
            <v>-1</v>
          </cell>
          <cell r="P43">
            <v>25.545378850957533</v>
          </cell>
          <cell r="Q43">
            <v>23.06766917293233</v>
          </cell>
          <cell r="R43">
            <v>4.3350717079530643E-2</v>
          </cell>
          <cell r="S43" t="e">
            <v>#VALUE!</v>
          </cell>
          <cell r="T43" t="e">
            <v>#VALUE!</v>
          </cell>
          <cell r="U43">
            <v>1.2345679012345552E-2</v>
          </cell>
          <cell r="V43">
            <v>3.8461538461538491E-2</v>
          </cell>
          <cell r="W43">
            <v>2.5020205894398927E-2</v>
          </cell>
          <cell r="X43" t="str">
            <v>N/L</v>
          </cell>
          <cell r="Y43">
            <v>0.82</v>
          </cell>
          <cell r="Z43">
            <v>0.81</v>
          </cell>
          <cell r="AA43">
            <v>0.78</v>
          </cell>
          <cell r="AB43">
            <v>0.75</v>
          </cell>
          <cell r="AC43">
            <v>0.73</v>
          </cell>
          <cell r="AD43">
            <v>0.72499999999999998</v>
          </cell>
          <cell r="AE43">
            <v>0.69</v>
          </cell>
          <cell r="AF43">
            <v>0.6</v>
          </cell>
          <cell r="AG43">
            <v>0.55000000000000004</v>
          </cell>
          <cell r="AH43">
            <v>0.51</v>
          </cell>
          <cell r="AI43">
            <v>0.47</v>
          </cell>
          <cell r="AJ43">
            <v>0.44</v>
          </cell>
          <cell r="AK43">
            <v>0.43</v>
          </cell>
          <cell r="AM43">
            <v>1.2345679012345552E-2</v>
          </cell>
          <cell r="AN43">
            <v>3.8461538461538491E-2</v>
          </cell>
          <cell r="AO43">
            <v>4.0000000000000036E-2</v>
          </cell>
          <cell r="AP43">
            <v>2.7397260273972629E-2</v>
          </cell>
          <cell r="AQ43">
            <v>6.896551724137937E-3</v>
          </cell>
          <cell r="AR43">
            <v>5.0724637681159472E-2</v>
          </cell>
          <cell r="AS43">
            <v>0.14999999999999997</v>
          </cell>
          <cell r="AT43">
            <v>9.0909090909090787E-2</v>
          </cell>
          <cell r="AU43">
            <v>7.8431372549019676E-2</v>
          </cell>
          <cell r="AV43">
            <v>8.5106382978723485E-2</v>
          </cell>
          <cell r="AW43">
            <v>6.8181818181818121E-2</v>
          </cell>
          <cell r="AX43">
            <v>2.3255813953488393E-2</v>
          </cell>
          <cell r="AZ43">
            <v>1.33</v>
          </cell>
          <cell r="BA43">
            <v>1.33</v>
          </cell>
          <cell r="BB43">
            <v>1.33</v>
          </cell>
          <cell r="BC43">
            <v>1.33</v>
          </cell>
          <cell r="BD43">
            <v>0.38</v>
          </cell>
          <cell r="BE43">
            <v>-0.94</v>
          </cell>
          <cell r="BF43">
            <v>1.84</v>
          </cell>
          <cell r="BG43">
            <v>1.94</v>
          </cell>
          <cell r="BH43">
            <v>1.96</v>
          </cell>
          <cell r="BI43">
            <v>1.51</v>
          </cell>
          <cell r="BJ43">
            <v>0.99</v>
          </cell>
          <cell r="BK43">
            <v>0.77</v>
          </cell>
          <cell r="BL43">
            <v>0.56000000000000005</v>
          </cell>
          <cell r="BM43">
            <v>1.55</v>
          </cell>
          <cell r="BN43">
            <v>1.34</v>
          </cell>
          <cell r="BO43">
            <v>0.92</v>
          </cell>
          <cell r="BP43">
            <v>1.33</v>
          </cell>
          <cell r="BQ43">
            <v>1.2010000000000001</v>
          </cell>
          <cell r="CB43">
            <v>0.61654135338345861</v>
          </cell>
        </row>
        <row r="44">
          <cell r="A44" t="str">
            <v>RBA-T</v>
          </cell>
          <cell r="B44">
            <v>18</v>
          </cell>
          <cell r="C44" t="str">
            <v>Ritchie Brothers Auctioneers</v>
          </cell>
          <cell r="D44" t="str">
            <v>INDUSTRIALS</v>
          </cell>
          <cell r="E44" t="str">
            <v>COMMERCIAL SERVICES &amp; SUPPLIES</v>
          </cell>
          <cell r="F44" t="str">
            <v>TC-List</v>
          </cell>
          <cell r="G44">
            <v>0</v>
          </cell>
          <cell r="H44">
            <v>0</v>
          </cell>
          <cell r="I44">
            <v>0</v>
          </cell>
          <cell r="J44">
            <v>71.95</v>
          </cell>
          <cell r="K44">
            <v>1.0562890896455871E-2</v>
          </cell>
          <cell r="L44">
            <v>0.02</v>
          </cell>
          <cell r="M44">
            <v>-9.4371091035441289E-3</v>
          </cell>
          <cell r="N44">
            <v>0</v>
          </cell>
          <cell r="O44">
            <v>-1</v>
          </cell>
          <cell r="P44">
            <v>82.606199770378893</v>
          </cell>
          <cell r="Q44">
            <v>84.64705882352942</v>
          </cell>
          <cell r="R44">
            <v>1.1813759555246698E-2</v>
          </cell>
          <cell r="S44">
            <v>5.964870704109556E-2</v>
          </cell>
          <cell r="T44">
            <v>0</v>
          </cell>
          <cell r="U44">
            <v>0</v>
          </cell>
          <cell r="V44">
            <v>8.5714285714285798E-2</v>
          </cell>
          <cell r="W44">
            <v>4.9085816144639687E-2</v>
          </cell>
          <cell r="X44">
            <v>0.76</v>
          </cell>
          <cell r="Y44">
            <v>0.76</v>
          </cell>
          <cell r="Z44">
            <v>0.76</v>
          </cell>
          <cell r="AA44">
            <v>0.7</v>
          </cell>
          <cell r="AB44">
            <v>0.68</v>
          </cell>
          <cell r="AC44">
            <v>0.66</v>
          </cell>
          <cell r="AD44">
            <v>0.6</v>
          </cell>
          <cell r="AE44">
            <v>0.54</v>
          </cell>
          <cell r="AF44">
            <v>0.505</v>
          </cell>
          <cell r="AG44">
            <v>0.46980263759999996</v>
          </cell>
          <cell r="AH44">
            <v>0.43024510199999999</v>
          </cell>
          <cell r="AI44">
            <v>0.41</v>
          </cell>
          <cell r="AJ44">
            <v>0.38</v>
          </cell>
          <cell r="AK44">
            <v>0.34</v>
          </cell>
          <cell r="AM44">
            <v>0</v>
          </cell>
          <cell r="AN44">
            <v>8.5714285714285798E-2</v>
          </cell>
          <cell r="AO44">
            <v>2.9411764705882214E-2</v>
          </cell>
          <cell r="AP44">
            <v>3.0303030303030328E-2</v>
          </cell>
          <cell r="AQ44">
            <v>0.10000000000000009</v>
          </cell>
          <cell r="AR44">
            <v>0.11111111111111099</v>
          </cell>
          <cell r="AS44">
            <v>6.9306930693069368E-2</v>
          </cell>
          <cell r="AT44">
            <v>7.4919465288246917E-2</v>
          </cell>
          <cell r="AU44">
            <v>9.1941861548490031E-2</v>
          </cell>
          <cell r="AV44">
            <v>4.9378297560975649E-2</v>
          </cell>
          <cell r="AW44">
            <v>7.8947368421052558E-2</v>
          </cell>
          <cell r="AX44">
            <v>0.11764705882352934</v>
          </cell>
          <cell r="AZ44">
            <v>0.85</v>
          </cell>
          <cell r="BA44">
            <v>0.85</v>
          </cell>
          <cell r="BB44">
            <v>0.85</v>
          </cell>
          <cell r="BC44">
            <v>0.85</v>
          </cell>
          <cell r="BD44">
            <v>0.85</v>
          </cell>
          <cell r="BE44">
            <v>1.27</v>
          </cell>
          <cell r="BF44">
            <v>0.85</v>
          </cell>
          <cell r="BG44">
            <v>0.88</v>
          </cell>
          <cell r="BH44">
            <v>0.74</v>
          </cell>
          <cell r="BI44">
            <v>0.72</v>
          </cell>
          <cell r="BJ44">
            <v>0.62</v>
          </cell>
          <cell r="BK44">
            <v>0.88</v>
          </cell>
          <cell r="BL44">
            <v>0.96</v>
          </cell>
          <cell r="BM44">
            <v>0.72</v>
          </cell>
          <cell r="BN44">
            <v>0.54</v>
          </cell>
          <cell r="BO44">
            <v>0.51</v>
          </cell>
          <cell r="BP44">
            <v>0.85</v>
          </cell>
          <cell r="BQ44">
            <v>0.87099999999999989</v>
          </cell>
          <cell r="CB44">
            <v>0.89411764705882357</v>
          </cell>
        </row>
        <row r="45">
          <cell r="A45" t="str">
            <v>CCA-T</v>
          </cell>
          <cell r="B45">
            <v>17</v>
          </cell>
          <cell r="C45" t="str">
            <v>Cogeco Communications</v>
          </cell>
          <cell r="D45" t="str">
            <v>CONSUMER GOODS &amp; SERVICES-CYCLICAL</v>
          </cell>
          <cell r="E45" t="str">
            <v>BROADCASTING</v>
          </cell>
          <cell r="F45" t="str">
            <v>TC-45</v>
          </cell>
          <cell r="G45">
            <v>3</v>
          </cell>
          <cell r="H45" t="str">
            <v>B++</v>
          </cell>
          <cell r="I45" t="str">
            <v>BB+</v>
          </cell>
          <cell r="J45">
            <v>117.92</v>
          </cell>
          <cell r="K45" t="e">
            <v>#VALUE!</v>
          </cell>
          <cell r="L45">
            <v>2.2800000000000001E-2</v>
          </cell>
          <cell r="M45" t="e">
            <v>#VALUE!</v>
          </cell>
          <cell r="N45">
            <v>0</v>
          </cell>
          <cell r="O45">
            <v>-1</v>
          </cell>
          <cell r="P45">
            <v>25.769230769230766</v>
          </cell>
          <cell r="Q45">
            <v>22.249056603773585</v>
          </cell>
          <cell r="R45">
            <v>4.4945725915875166E-2</v>
          </cell>
          <cell r="S45" t="e">
            <v>#VALUE!</v>
          </cell>
          <cell r="T45" t="e">
            <v>#VALUE!</v>
          </cell>
          <cell r="U45">
            <v>0.13333333333333325</v>
          </cell>
          <cell r="V45">
            <v>0.10526315789473695</v>
          </cell>
          <cell r="W45">
            <v>0.10586397089276542</v>
          </cell>
          <cell r="X45" t="str">
            <v>N/L</v>
          </cell>
          <cell r="Y45">
            <v>2.38</v>
          </cell>
          <cell r="Z45">
            <v>2.1</v>
          </cell>
          <cell r="AA45">
            <v>1.9</v>
          </cell>
          <cell r="AB45">
            <v>1.7649999999999999</v>
          </cell>
          <cell r="AC45">
            <v>1.6</v>
          </cell>
          <cell r="AD45">
            <v>1.44</v>
          </cell>
          <cell r="AE45">
            <v>1.25</v>
          </cell>
          <cell r="AF45">
            <v>1.08</v>
          </cell>
          <cell r="AG45">
            <v>1.01</v>
          </cell>
          <cell r="AH45">
            <v>0.79</v>
          </cell>
          <cell r="AI45">
            <v>0.59</v>
          </cell>
          <cell r="AJ45">
            <v>0.5</v>
          </cell>
          <cell r="AK45">
            <v>0.42</v>
          </cell>
          <cell r="AM45">
            <v>0.13333333333333325</v>
          </cell>
          <cell r="AN45">
            <v>0.10526315789473695</v>
          </cell>
          <cell r="AO45">
            <v>7.6487252124645896E-2</v>
          </cell>
          <cell r="AP45">
            <v>0.10312499999999988</v>
          </cell>
          <cell r="AQ45">
            <v>0.11111111111111122</v>
          </cell>
          <cell r="AR45">
            <v>0.15199999999999997</v>
          </cell>
          <cell r="AS45">
            <v>0.15740740740740733</v>
          </cell>
          <cell r="AT45">
            <v>6.9306930693069368E-2</v>
          </cell>
          <cell r="AU45">
            <v>0.27848101265822778</v>
          </cell>
          <cell r="AV45">
            <v>0.33898305084745778</v>
          </cell>
          <cell r="AW45">
            <v>0.17999999999999994</v>
          </cell>
          <cell r="AX45">
            <v>0.19047619047619052</v>
          </cell>
          <cell r="AZ45">
            <v>5.3</v>
          </cell>
          <cell r="BA45">
            <v>5.3</v>
          </cell>
          <cell r="BB45">
            <v>5.3</v>
          </cell>
          <cell r="BC45">
            <v>5.3</v>
          </cell>
          <cell r="BD45">
            <v>5.3</v>
          </cell>
          <cell r="BE45">
            <v>5.22</v>
          </cell>
          <cell r="BF45">
            <v>4.7300000000000004</v>
          </cell>
          <cell r="BG45">
            <v>3.78</v>
          </cell>
          <cell r="BH45">
            <v>3.49</v>
          </cell>
          <cell r="BI45">
            <v>2.04</v>
          </cell>
          <cell r="BJ45">
            <v>3.23</v>
          </cell>
          <cell r="BK45">
            <v>2.13</v>
          </cell>
          <cell r="BL45">
            <v>2.73</v>
          </cell>
          <cell r="BM45">
            <v>1.94</v>
          </cell>
          <cell r="BN45">
            <v>1.39</v>
          </cell>
          <cell r="BO45">
            <v>-1.21</v>
          </cell>
          <cell r="BP45">
            <v>5.3</v>
          </cell>
          <cell r="BQ45">
            <v>4.5760000000000005</v>
          </cell>
          <cell r="CB45">
            <v>0.44905660377358492</v>
          </cell>
        </row>
        <row r="46">
          <cell r="A46" t="str">
            <v>CGO-T</v>
          </cell>
          <cell r="B46">
            <v>16</v>
          </cell>
          <cell r="C46" t="str">
            <v>Cogeco Inc.</v>
          </cell>
          <cell r="G46">
            <v>0</v>
          </cell>
          <cell r="H46">
            <v>0</v>
          </cell>
          <cell r="I46">
            <v>0</v>
          </cell>
          <cell r="J46">
            <v>94.23</v>
          </cell>
          <cell r="K46">
            <v>2.3134882733736602E-2</v>
          </cell>
          <cell r="L46">
            <v>2.18E-2</v>
          </cell>
          <cell r="M46">
            <v>1.3348827337366018E-3</v>
          </cell>
          <cell r="N46">
            <v>93.408642533761295</v>
          </cell>
          <cell r="O46">
            <v>-8.7165177357392421E-3</v>
          </cell>
          <cell r="P46">
            <v>20.489236790606661</v>
          </cell>
          <cell r="Q46">
            <v>11.808270676691729</v>
          </cell>
          <cell r="R46">
            <v>8.4686405603311046E-2</v>
          </cell>
          <cell r="S46">
            <v>0.1552758562043908</v>
          </cell>
          <cell r="T46">
            <v>0.10659898477157358</v>
          </cell>
          <cell r="U46">
            <v>0.11614730878186987</v>
          </cell>
          <cell r="V46">
            <v>0.10312499999999988</v>
          </cell>
          <cell r="W46">
            <v>0.1321409734706542</v>
          </cell>
          <cell r="X46">
            <v>2.1800000000000002</v>
          </cell>
          <cell r="Y46">
            <v>1.9700000000000002</v>
          </cell>
          <cell r="Z46">
            <v>1.7649999999999999</v>
          </cell>
          <cell r="AA46">
            <v>1.6</v>
          </cell>
          <cell r="AB46">
            <v>1.4100000000000001</v>
          </cell>
          <cell r="AC46">
            <v>1.2249999999999999</v>
          </cell>
          <cell r="AD46">
            <v>1.06</v>
          </cell>
          <cell r="AE46">
            <v>0.91499999999999992</v>
          </cell>
          <cell r="AF46">
            <v>0.79</v>
          </cell>
          <cell r="AG46">
            <v>0.73</v>
          </cell>
          <cell r="AH46">
            <v>0.56000000000000005</v>
          </cell>
          <cell r="AI46">
            <v>0.42</v>
          </cell>
          <cell r="AJ46">
            <v>0.34</v>
          </cell>
          <cell r="AK46">
            <v>0.28999999999999998</v>
          </cell>
          <cell r="AM46">
            <v>0.11614730878186987</v>
          </cell>
          <cell r="AN46">
            <v>0.10312499999999988</v>
          </cell>
          <cell r="AO46">
            <v>0.13475177304964533</v>
          </cell>
          <cell r="AP46">
            <v>0.15102040816326553</v>
          </cell>
          <cell r="AQ46">
            <v>0.15566037735849039</v>
          </cell>
          <cell r="AR46">
            <v>0.15846994535519141</v>
          </cell>
          <cell r="AS46">
            <v>0.15822784810126567</v>
          </cell>
          <cell r="AT46">
            <v>8.2191780821917887E-2</v>
          </cell>
          <cell r="AU46">
            <v>0.30357142857142844</v>
          </cell>
          <cell r="AV46">
            <v>0.33333333333333354</v>
          </cell>
          <cell r="AW46">
            <v>0.23529411764705868</v>
          </cell>
          <cell r="AX46">
            <v>0.17241379310344845</v>
          </cell>
          <cell r="AZ46">
            <v>7.98</v>
          </cell>
          <cell r="BA46">
            <v>8.7899999999999991</v>
          </cell>
          <cell r="BB46">
            <v>7.66</v>
          </cell>
          <cell r="BC46">
            <v>6.52</v>
          </cell>
          <cell r="BD46">
            <v>-1.75</v>
          </cell>
          <cell r="BE46">
            <v>5.32</v>
          </cell>
          <cell r="BF46">
            <v>4.0199999999999996</v>
          </cell>
          <cell r="BG46">
            <v>3.82</v>
          </cell>
          <cell r="BH46">
            <v>4.58</v>
          </cell>
          <cell r="BI46">
            <v>-0.95</v>
          </cell>
          <cell r="BJ46">
            <v>3.35</v>
          </cell>
          <cell r="BK46">
            <v>-4.7300000000000004</v>
          </cell>
          <cell r="BL46">
            <v>1.5</v>
          </cell>
          <cell r="BM46">
            <v>4.4800000000000004</v>
          </cell>
          <cell r="BP46">
            <v>8.1433333333333326</v>
          </cell>
          <cell r="BQ46">
            <v>4.5989999999999984</v>
          </cell>
          <cell r="BS46">
            <v>47.62</v>
          </cell>
          <cell r="BT46">
            <v>46.75</v>
          </cell>
          <cell r="BU46">
            <v>41.86</v>
          </cell>
          <cell r="BV46">
            <v>34.340000000000003</v>
          </cell>
          <cell r="BW46">
            <v>31.25</v>
          </cell>
          <cell r="BX46">
            <v>34.15</v>
          </cell>
          <cell r="BY46">
            <v>29.71</v>
          </cell>
          <cell r="BZ46">
            <v>26.75</v>
          </cell>
          <cell r="CA46">
            <v>23.63</v>
          </cell>
          <cell r="CB46">
            <v>0.24686716791979951</v>
          </cell>
        </row>
        <row r="47">
          <cell r="A47" t="str">
            <v>XTC-T</v>
          </cell>
          <cell r="B47">
            <v>15</v>
          </cell>
          <cell r="C47" t="str">
            <v>Exco Technologies Ltd.</v>
          </cell>
          <cell r="D47" t="str">
            <v>CONSUMER GOODS &amp; SERVICES-CYCLICAL</v>
          </cell>
          <cell r="E47" t="str">
            <v>AUTO PARTS</v>
          </cell>
          <cell r="F47" t="str">
            <v>TC-List</v>
          </cell>
          <cell r="G47">
            <v>0</v>
          </cell>
          <cell r="H47">
            <v>0</v>
          </cell>
          <cell r="I47">
            <v>0</v>
          </cell>
          <cell r="J47">
            <v>10.93</v>
          </cell>
          <cell r="K47" t="e">
            <v>#VALUE!</v>
          </cell>
          <cell r="L47">
            <v>2.1999999999999999E-2</v>
          </cell>
          <cell r="M47" t="e">
            <v>#VALUE!</v>
          </cell>
          <cell r="N47">
            <v>0</v>
          </cell>
          <cell r="O47">
            <v>-1</v>
          </cell>
          <cell r="P47">
            <v>13.713927227101632</v>
          </cell>
          <cell r="Q47">
            <v>13.6625</v>
          </cell>
          <cell r="R47">
            <v>7.3193046660567251E-2</v>
          </cell>
          <cell r="S47" t="e">
            <v>#VALUE!</v>
          </cell>
          <cell r="T47" t="e">
            <v>#VALUE!</v>
          </cell>
          <cell r="U47">
            <v>5.5555555555555608E-2</v>
          </cell>
          <cell r="V47">
            <v>5.8823529411764594E-2</v>
          </cell>
          <cell r="W47">
            <v>9.7280578898225972E-2</v>
          </cell>
          <cell r="X47" t="str">
            <v>N/L</v>
          </cell>
          <cell r="Y47">
            <v>0.38</v>
          </cell>
          <cell r="Z47">
            <v>0.36</v>
          </cell>
          <cell r="AA47">
            <v>0.34</v>
          </cell>
          <cell r="AB47">
            <v>0.32</v>
          </cell>
          <cell r="AC47">
            <v>0.28000000000000003</v>
          </cell>
          <cell r="AD47">
            <v>0.24</v>
          </cell>
          <cell r="AE47">
            <v>0.2</v>
          </cell>
          <cell r="AF47">
            <v>0.18</v>
          </cell>
          <cell r="AG47">
            <v>0.14249999999999999</v>
          </cell>
          <cell r="AH47">
            <v>0.11</v>
          </cell>
          <cell r="AI47">
            <v>8.5000000000000006E-2</v>
          </cell>
          <cell r="AJ47">
            <v>7.0000000000000007E-2</v>
          </cell>
          <cell r="AK47">
            <v>6.7500000000000004E-2</v>
          </cell>
          <cell r="AM47">
            <v>5.5555555555555608E-2</v>
          </cell>
          <cell r="AN47">
            <v>5.8823529411764594E-2</v>
          </cell>
          <cell r="AO47">
            <v>6.2500000000000056E-2</v>
          </cell>
          <cell r="AP47">
            <v>0.14285714285714277</v>
          </cell>
          <cell r="AQ47">
            <v>0.16666666666666682</v>
          </cell>
          <cell r="AR47">
            <v>0.1999999999999999</v>
          </cell>
          <cell r="AS47">
            <v>0.11111111111111122</v>
          </cell>
          <cell r="AT47">
            <v>0.26315789473684215</v>
          </cell>
          <cell r="AU47">
            <v>0.29545454545454536</v>
          </cell>
          <cell r="AV47">
            <v>0.29411764705882343</v>
          </cell>
          <cell r="AW47">
            <v>0.21428571428571425</v>
          </cell>
          <cell r="AX47">
            <v>3.703703703703707E-2</v>
          </cell>
          <cell r="AZ47">
            <v>0.8</v>
          </cell>
          <cell r="BA47">
            <v>0.8</v>
          </cell>
          <cell r="BB47">
            <v>1</v>
          </cell>
          <cell r="BC47">
            <v>1.03</v>
          </cell>
          <cell r="BD47">
            <v>1.1100000000000001</v>
          </cell>
          <cell r="BE47">
            <v>0.96</v>
          </cell>
          <cell r="BF47">
            <v>0.73</v>
          </cell>
          <cell r="BG47">
            <v>0.57999999999999996</v>
          </cell>
          <cell r="BH47">
            <v>0.6</v>
          </cell>
          <cell r="BI47">
            <v>0.36</v>
          </cell>
          <cell r="BJ47">
            <v>0.25</v>
          </cell>
          <cell r="BK47">
            <v>-0.43</v>
          </cell>
          <cell r="BL47">
            <v>-0.34</v>
          </cell>
          <cell r="BM47">
            <v>7.0000000000000007E-2</v>
          </cell>
          <cell r="BN47">
            <v>-0.01</v>
          </cell>
          <cell r="BO47">
            <v>0.27</v>
          </cell>
          <cell r="BP47">
            <v>0.8666666666666667</v>
          </cell>
          <cell r="BQ47">
            <v>0.79699999999999993</v>
          </cell>
          <cell r="CB47">
            <v>0.47499999999999998</v>
          </cell>
        </row>
        <row r="48">
          <cell r="A48" t="str">
            <v>ADW-A-T</v>
          </cell>
          <cell r="B48">
            <v>15</v>
          </cell>
          <cell r="C48" t="str">
            <v>Andrew Pellar Ltd.</v>
          </cell>
          <cell r="D48" t="str">
            <v>CONSUMER GOODS &amp; SERVICES-NON CYCLICAL</v>
          </cell>
          <cell r="E48" t="str">
            <v>BEVERAGES-DISTILLERS &amp; WINERIES</v>
          </cell>
          <cell r="F48" t="str">
            <v>TC-45</v>
          </cell>
          <cell r="G48">
            <v>0</v>
          </cell>
          <cell r="H48">
            <v>0</v>
          </cell>
          <cell r="I48">
            <v>0</v>
          </cell>
          <cell r="J48">
            <v>10.96</v>
          </cell>
          <cell r="K48" t="e">
            <v>#VALUE!</v>
          </cell>
          <cell r="L48">
            <v>3.3000000000000002E-2</v>
          </cell>
          <cell r="M48" t="e">
            <v>#VALUE!</v>
          </cell>
          <cell r="N48">
            <v>0</v>
          </cell>
          <cell r="O48" t="e">
            <v>#DIV/0!</v>
          </cell>
          <cell r="P48">
            <v>31.676300578034681</v>
          </cell>
          <cell r="Q48">
            <v>30.444444444444446</v>
          </cell>
          <cell r="R48">
            <v>4.1970802919708027E-2</v>
          </cell>
          <cell r="S48" t="e">
            <v>#VALUE!</v>
          </cell>
          <cell r="V48" t="e">
            <v>#REF!</v>
          </cell>
          <cell r="W48">
            <v>8.4670329670329669E-2</v>
          </cell>
          <cell r="X48" t="str">
            <v>N/L</v>
          </cell>
          <cell r="Y48" t="str">
            <v>N/L</v>
          </cell>
          <cell r="AA48" t="e">
            <v>#N/A</v>
          </cell>
          <cell r="AB48">
            <v>0.18</v>
          </cell>
          <cell r="AC48">
            <v>0.16</v>
          </cell>
          <cell r="AD48">
            <v>0.15</v>
          </cell>
          <cell r="AE48">
            <v>0.14000000000000001</v>
          </cell>
          <cell r="AF48">
            <v>0.13</v>
          </cell>
          <cell r="AG48">
            <v>0.12</v>
          </cell>
          <cell r="AH48">
            <v>0.15</v>
          </cell>
          <cell r="AI48">
            <v>0.11</v>
          </cell>
          <cell r="AJ48">
            <v>0.11</v>
          </cell>
          <cell r="AK48">
            <v>0.11</v>
          </cell>
          <cell r="AO48" t="e">
            <v>#N/A</v>
          </cell>
          <cell r="AP48">
            <v>0.12499999999999993</v>
          </cell>
          <cell r="AQ48">
            <v>6.6666666666666735E-2</v>
          </cell>
          <cell r="AR48">
            <v>7.1428571428571286E-2</v>
          </cell>
          <cell r="AS48">
            <v>7.6923076923076983E-2</v>
          </cell>
          <cell r="AT48">
            <v>8.3333333333333412E-2</v>
          </cell>
          <cell r="AU48">
            <v>-0.2</v>
          </cell>
          <cell r="AV48">
            <v>0.36363636363636359</v>
          </cell>
          <cell r="AW48">
            <v>0</v>
          </cell>
          <cell r="AX48">
            <v>0</v>
          </cell>
          <cell r="BB48">
            <v>0.46</v>
          </cell>
          <cell r="BC48">
            <v>0.46</v>
          </cell>
          <cell r="BD48">
            <v>0.46</v>
          </cell>
          <cell r="BE48">
            <v>0.36</v>
          </cell>
          <cell r="BF48">
            <v>0.33</v>
          </cell>
          <cell r="BG48">
            <v>0.35</v>
          </cell>
          <cell r="BH48">
            <v>0.31</v>
          </cell>
          <cell r="BI48">
            <v>0.25</v>
          </cell>
          <cell r="BJ48">
            <v>0.93</v>
          </cell>
          <cell r="BK48">
            <v>-0.01</v>
          </cell>
          <cell r="BL48">
            <v>0.26</v>
          </cell>
          <cell r="BM48">
            <v>0.22</v>
          </cell>
          <cell r="BN48">
            <v>0</v>
          </cell>
          <cell r="BO48">
            <v>0</v>
          </cell>
          <cell r="BP48">
            <v>0.38333333333333336</v>
          </cell>
          <cell r="BQ48">
            <v>0.34600000000000003</v>
          </cell>
          <cell r="CB48">
            <v>0.34782608695652173</v>
          </cell>
        </row>
        <row r="49">
          <cell r="A49" t="str">
            <v>BYD-T</v>
          </cell>
          <cell r="B49">
            <v>14</v>
          </cell>
          <cell r="C49" t="str">
            <v>Boyd Group Services</v>
          </cell>
          <cell r="G49">
            <v>0</v>
          </cell>
          <cell r="H49">
            <v>0</v>
          </cell>
          <cell r="I49">
            <v>0</v>
          </cell>
          <cell r="J49">
            <v>210.86</v>
          </cell>
          <cell r="K49" t="e">
            <v>#VALUE!</v>
          </cell>
          <cell r="L49">
            <v>0</v>
          </cell>
          <cell r="M49" t="e">
            <v>#VALUE!</v>
          </cell>
          <cell r="N49" t="e">
            <v>#DIV/0!</v>
          </cell>
          <cell r="O49" t="e">
            <v>#DIV/0!</v>
          </cell>
          <cell r="P49" t="e">
            <v>#DIV/0!</v>
          </cell>
          <cell r="Q49" t="e">
            <v>#DIV/0!</v>
          </cell>
          <cell r="R49">
            <v>0</v>
          </cell>
          <cell r="S49" t="e">
            <v>#VALUE!</v>
          </cell>
          <cell r="T49" t="e">
            <v>#VALUE!</v>
          </cell>
          <cell r="U49" t="e">
            <v>#DIV/0!</v>
          </cell>
          <cell r="V49" t="e">
            <v>#DIV/0!</v>
          </cell>
          <cell r="W49" t="e">
            <v>#DIV/0!</v>
          </cell>
          <cell r="X49" t="str">
            <v>N/L</v>
          </cell>
          <cell r="AM49" t="e">
            <v>#DIV/0!</v>
          </cell>
          <cell r="AN49" t="e">
            <v>#DIV/0!</v>
          </cell>
          <cell r="AO49" t="e">
            <v>#DIV/0!</v>
          </cell>
          <cell r="AP49" t="e">
            <v>#DIV/0!</v>
          </cell>
          <cell r="AQ49" t="e">
            <v>#DIV/0!</v>
          </cell>
          <cell r="AR49" t="e">
            <v>#DIV/0!</v>
          </cell>
          <cell r="AS49" t="e">
            <v>#DIV/0!</v>
          </cell>
          <cell r="AT49" t="e">
            <v>#DIV/0!</v>
          </cell>
          <cell r="AU49" t="e">
            <v>#DIV/0!</v>
          </cell>
          <cell r="AV49" t="e">
            <v>#DIV/0!</v>
          </cell>
          <cell r="AW49" t="e">
            <v>#DIV/0!</v>
          </cell>
          <cell r="AX49" t="e">
            <v>#DIV/0!</v>
          </cell>
          <cell r="BP49" t="e">
            <v>#DIV/0!</v>
          </cell>
          <cell r="BQ49" t="e">
            <v>#DIV/0!</v>
          </cell>
          <cell r="CB49" t="e">
            <v>#DIV/0!</v>
          </cell>
        </row>
        <row r="50">
          <cell r="A50" t="str">
            <v>TCS-T</v>
          </cell>
          <cell r="B50">
            <v>13</v>
          </cell>
          <cell r="C50" t="str">
            <v>Tecsys Inc.</v>
          </cell>
          <cell r="G50">
            <v>0</v>
          </cell>
          <cell r="H50">
            <v>0</v>
          </cell>
          <cell r="I50">
            <v>0</v>
          </cell>
          <cell r="J50">
            <v>42.53</v>
          </cell>
          <cell r="K50" t="e">
            <v>#VALUE!</v>
          </cell>
          <cell r="L50">
            <v>0</v>
          </cell>
          <cell r="M50" t="e">
            <v>#VALUE!</v>
          </cell>
          <cell r="N50" t="e">
            <v>#DIV/0!</v>
          </cell>
          <cell r="O50" t="e">
            <v>#DIV/0!</v>
          </cell>
          <cell r="P50" t="e">
            <v>#DIV/0!</v>
          </cell>
          <cell r="Q50" t="e">
            <v>#DIV/0!</v>
          </cell>
          <cell r="R50">
            <v>0</v>
          </cell>
          <cell r="S50" t="e">
            <v>#VALUE!</v>
          </cell>
          <cell r="T50" t="e">
            <v>#VALUE!</v>
          </cell>
          <cell r="U50" t="e">
            <v>#DIV/0!</v>
          </cell>
          <cell r="V50" t="e">
            <v>#DIV/0!</v>
          </cell>
          <cell r="W50" t="e">
            <v>#DIV/0!</v>
          </cell>
          <cell r="X50" t="str">
            <v>N/L</v>
          </cell>
          <cell r="AM50" t="e">
            <v>#DIV/0!</v>
          </cell>
          <cell r="AN50" t="e">
            <v>#DIV/0!</v>
          </cell>
          <cell r="AO50" t="e">
            <v>#DIV/0!</v>
          </cell>
          <cell r="AP50" t="e">
            <v>#DIV/0!</v>
          </cell>
          <cell r="AQ50" t="e">
            <v>#DIV/0!</v>
          </cell>
          <cell r="AR50" t="e">
            <v>#DIV/0!</v>
          </cell>
          <cell r="AS50" t="e">
            <v>#DIV/0!</v>
          </cell>
          <cell r="AT50" t="e">
            <v>#DIV/0!</v>
          </cell>
          <cell r="AU50" t="e">
            <v>#DIV/0!</v>
          </cell>
          <cell r="AV50" t="e">
            <v>#DIV/0!</v>
          </cell>
          <cell r="AW50" t="e">
            <v>#DIV/0!</v>
          </cell>
          <cell r="AX50" t="e">
            <v>#DIV/0!</v>
          </cell>
          <cell r="BP50" t="e">
            <v>#DIV/0!</v>
          </cell>
          <cell r="BQ50" t="e">
            <v>#DIV/0!</v>
          </cell>
          <cell r="CB50" t="e">
            <v>#DIV/0!</v>
          </cell>
        </row>
        <row r="51">
          <cell r="A51" t="str">
            <v>MIC-T</v>
          </cell>
          <cell r="B51">
            <v>12</v>
          </cell>
          <cell r="C51" t="str">
            <v>Sagen MI Canada Inc.</v>
          </cell>
          <cell r="D51" t="str">
            <v>FINANCIALS</v>
          </cell>
          <cell r="E51" t="str">
            <v>INSURANCE PROPERTY &amp; CASUALTY</v>
          </cell>
          <cell r="F51" t="str">
            <v>BM</v>
          </cell>
          <cell r="G51">
            <v>0</v>
          </cell>
          <cell r="H51">
            <v>0</v>
          </cell>
          <cell r="I51" t="str">
            <v>BBB+</v>
          </cell>
          <cell r="J51">
            <v>43.48</v>
          </cell>
          <cell r="K51" t="e">
            <v>#VALUE!</v>
          </cell>
          <cell r="L51">
            <v>4.8000000000000001E-2</v>
          </cell>
          <cell r="M51" t="e">
            <v>#VALUE!</v>
          </cell>
          <cell r="N51">
            <v>0</v>
          </cell>
          <cell r="O51">
            <v>-1</v>
          </cell>
          <cell r="P51">
            <v>11.30231349103197</v>
          </cell>
          <cell r="Q51">
            <v>9.5770925110132143</v>
          </cell>
          <cell r="R51">
            <v>0.10441582336706533</v>
          </cell>
          <cell r="S51" t="e">
            <v>#VALUE!</v>
          </cell>
          <cell r="V51" t="e">
            <v>#N/A</v>
          </cell>
          <cell r="W51">
            <v>8.5273442086037946E-2</v>
          </cell>
          <cell r="X51" t="str">
            <v>N/L</v>
          </cell>
          <cell r="Y51" t="str">
            <v>N/L</v>
          </cell>
          <cell r="AA51" t="e">
            <v>#N/A</v>
          </cell>
          <cell r="AB51">
            <v>1.79</v>
          </cell>
          <cell r="AC51">
            <v>1.7</v>
          </cell>
          <cell r="AD51">
            <v>1.5900000000000003</v>
          </cell>
          <cell r="AE51">
            <v>1.44</v>
          </cell>
          <cell r="AF51">
            <v>1.31</v>
          </cell>
          <cell r="AG51">
            <v>1.19</v>
          </cell>
          <cell r="AH51">
            <v>1.07</v>
          </cell>
          <cell r="AI51">
            <v>0.92</v>
          </cell>
          <cell r="AJ51">
            <v>0.22</v>
          </cell>
          <cell r="AK51">
            <v>0</v>
          </cell>
          <cell r="AO51" t="e">
            <v>#N/A</v>
          </cell>
          <cell r="AP51">
            <v>5.2941176470588283E-2</v>
          </cell>
          <cell r="AQ51">
            <v>6.9182389937106681E-2</v>
          </cell>
          <cell r="AR51">
            <v>0.10416666666666692</v>
          </cell>
          <cell r="AS51">
            <v>9.9236641221373961E-2</v>
          </cell>
          <cell r="AT51">
            <v>0.10084033613445388</v>
          </cell>
          <cell r="AU51">
            <v>0.11214953271028026</v>
          </cell>
          <cell r="AV51">
            <v>0.1630434782608696</v>
          </cell>
          <cell r="AW51">
            <v>3.1818181818181821</v>
          </cell>
          <cell r="AX51">
            <v>0</v>
          </cell>
          <cell r="BB51">
            <v>4.54</v>
          </cell>
          <cell r="BC51">
            <v>4.54</v>
          </cell>
          <cell r="BD51">
            <v>4.54</v>
          </cell>
          <cell r="BE51">
            <v>4.22</v>
          </cell>
          <cell r="BF51">
            <v>3.97</v>
          </cell>
          <cell r="BG51">
            <v>3.86</v>
          </cell>
          <cell r="BH51">
            <v>4.76</v>
          </cell>
          <cell r="BI51">
            <v>3.17</v>
          </cell>
          <cell r="BJ51">
            <v>3.09</v>
          </cell>
          <cell r="BK51">
            <v>3.3</v>
          </cell>
          <cell r="BL51">
            <v>3.02</v>
          </cell>
          <cell r="BP51">
            <v>4.4333333333333336</v>
          </cell>
          <cell r="BQ51">
            <v>3.8470000000000004</v>
          </cell>
          <cell r="CB51">
            <v>0.39427312775330398</v>
          </cell>
        </row>
        <row r="52">
          <cell r="A52" t="str">
            <v>BEP-UN-T</v>
          </cell>
          <cell r="B52">
            <v>11</v>
          </cell>
          <cell r="C52" t="str">
            <v>Brookfield Renewable Energy Partners LP</v>
          </cell>
          <cell r="G52">
            <v>0</v>
          </cell>
          <cell r="H52">
            <v>0</v>
          </cell>
          <cell r="I52">
            <v>0</v>
          </cell>
          <cell r="J52">
            <v>47.33</v>
          </cell>
          <cell r="K52" t="e">
            <v>#VALUE!</v>
          </cell>
          <cell r="L52">
            <v>0</v>
          </cell>
          <cell r="M52" t="e">
            <v>#VALUE!</v>
          </cell>
          <cell r="N52" t="e">
            <v>#DIV/0!</v>
          </cell>
          <cell r="O52" t="e">
            <v>#DIV/0!</v>
          </cell>
          <cell r="P52" t="e">
            <v>#DIV/0!</v>
          </cell>
          <cell r="Q52" t="e">
            <v>#DIV/0!</v>
          </cell>
          <cell r="R52">
            <v>0</v>
          </cell>
          <cell r="S52" t="e">
            <v>#VALUE!</v>
          </cell>
          <cell r="T52" t="e">
            <v>#VALUE!</v>
          </cell>
          <cell r="U52" t="e">
            <v>#DIV/0!</v>
          </cell>
          <cell r="V52" t="e">
            <v>#DIV/0!</v>
          </cell>
          <cell r="W52" t="e">
            <v>#DIV/0!</v>
          </cell>
          <cell r="X52" t="str">
            <v>N/L</v>
          </cell>
          <cell r="AM52" t="e">
            <v>#DIV/0!</v>
          </cell>
          <cell r="AN52" t="e">
            <v>#DIV/0!</v>
          </cell>
          <cell r="AO52" t="e">
            <v>#DIV/0!</v>
          </cell>
          <cell r="AP52" t="e">
            <v>#DIV/0!</v>
          </cell>
          <cell r="AQ52" t="e">
            <v>#DIV/0!</v>
          </cell>
          <cell r="AR52" t="e">
            <v>#DIV/0!</v>
          </cell>
          <cell r="AS52" t="e">
            <v>#DIV/0!</v>
          </cell>
          <cell r="AT52" t="e">
            <v>#DIV/0!</v>
          </cell>
          <cell r="AU52" t="e">
            <v>#DIV/0!</v>
          </cell>
          <cell r="AV52" t="e">
            <v>#DIV/0!</v>
          </cell>
          <cell r="AW52" t="e">
            <v>#DIV/0!</v>
          </cell>
          <cell r="AX52" t="e">
            <v>#DIV/0!</v>
          </cell>
          <cell r="BP52" t="e">
            <v>#DIV/0!</v>
          </cell>
          <cell r="BQ52" t="e">
            <v>#DIV/0!</v>
          </cell>
          <cell r="CB52" t="e">
            <v>#DIV/0!</v>
          </cell>
        </row>
        <row r="53">
          <cell r="A53" t="str">
            <v>LGT-B-T</v>
          </cell>
          <cell r="B53">
            <v>11</v>
          </cell>
          <cell r="C53" t="str">
            <v>Logistec Corporation</v>
          </cell>
          <cell r="G53">
            <v>0</v>
          </cell>
          <cell r="H53">
            <v>0</v>
          </cell>
          <cell r="I53">
            <v>0</v>
          </cell>
          <cell r="J53">
            <v>44.25</v>
          </cell>
          <cell r="K53" t="e">
            <v>#VALUE!</v>
          </cell>
          <cell r="L53">
            <v>0</v>
          </cell>
          <cell r="M53" t="e">
            <v>#VALUE!</v>
          </cell>
          <cell r="N53" t="e">
            <v>#DIV/0!</v>
          </cell>
          <cell r="O53" t="e">
            <v>#DIV/0!</v>
          </cell>
          <cell r="P53" t="e">
            <v>#DIV/0!</v>
          </cell>
          <cell r="Q53" t="e">
            <v>#DIV/0!</v>
          </cell>
          <cell r="R53">
            <v>0</v>
          </cell>
          <cell r="S53" t="e">
            <v>#VALUE!</v>
          </cell>
          <cell r="T53" t="e">
            <v>#VALUE!</v>
          </cell>
          <cell r="U53" t="e">
            <v>#DIV/0!</v>
          </cell>
          <cell r="V53" t="e">
            <v>#DIV/0!</v>
          </cell>
          <cell r="W53" t="e">
            <v>#DIV/0!</v>
          </cell>
          <cell r="X53" t="str">
            <v>N/L</v>
          </cell>
          <cell r="AM53" t="e">
            <v>#DIV/0!</v>
          </cell>
          <cell r="AN53" t="e">
            <v>#DIV/0!</v>
          </cell>
          <cell r="AO53" t="e">
            <v>#DIV/0!</v>
          </cell>
          <cell r="AP53" t="e">
            <v>#DIV/0!</v>
          </cell>
          <cell r="AQ53" t="e">
            <v>#DIV/0!</v>
          </cell>
          <cell r="AR53" t="e">
            <v>#DIV/0!</v>
          </cell>
          <cell r="AS53" t="e">
            <v>#DIV/0!</v>
          </cell>
          <cell r="AT53" t="e">
            <v>#DIV/0!</v>
          </cell>
          <cell r="AU53" t="e">
            <v>#DIV/0!</v>
          </cell>
          <cell r="AV53" t="e">
            <v>#DIV/0!</v>
          </cell>
          <cell r="AW53" t="e">
            <v>#DIV/0!</v>
          </cell>
          <cell r="AX53" t="e">
            <v>#DIV/0!</v>
          </cell>
          <cell r="BP53" t="e">
            <v>#DIV/0!</v>
          </cell>
          <cell r="BQ53" t="e">
            <v>#DIV/0!</v>
          </cell>
          <cell r="CB53" t="e">
            <v>#DIV/0!</v>
          </cell>
        </row>
        <row r="54">
          <cell r="A54" t="str">
            <v>NA-T</v>
          </cell>
          <cell r="B54">
            <v>11</v>
          </cell>
          <cell r="C54" t="str">
            <v>National Bank of Canada</v>
          </cell>
          <cell r="D54" t="str">
            <v>FINANCIALS</v>
          </cell>
          <cell r="E54" t="str">
            <v>FINANCIAL SERVICES-DIVERSIFIED</v>
          </cell>
          <cell r="F54" t="str">
            <v>TC-List</v>
          </cell>
          <cell r="G54">
            <v>0</v>
          </cell>
          <cell r="H54">
            <v>0</v>
          </cell>
          <cell r="I54">
            <v>0</v>
          </cell>
          <cell r="J54">
            <v>92.98</v>
          </cell>
          <cell r="K54" t="e">
            <v>#VALUE!</v>
          </cell>
          <cell r="L54">
            <v>4.2000000000000003E-2</v>
          </cell>
          <cell r="M54" t="e">
            <v>#VALUE!</v>
          </cell>
          <cell r="N54">
            <v>0</v>
          </cell>
          <cell r="O54">
            <v>-1</v>
          </cell>
          <cell r="P54">
            <v>20.182331235077058</v>
          </cell>
          <cell r="Q54">
            <v>17.282527881040892</v>
          </cell>
          <cell r="R54">
            <v>5.7861905786190576E-2</v>
          </cell>
          <cell r="S54" t="e">
            <v>#VALUE!</v>
          </cell>
          <cell r="T54" t="e">
            <v>#VALUE!</v>
          </cell>
          <cell r="U54" t="e">
            <v>#N/A</v>
          </cell>
          <cell r="V54">
            <v>9.0163934426229594E-2</v>
          </cell>
          <cell r="W54" t="e">
            <v>#N/A</v>
          </cell>
          <cell r="X54" t="str">
            <v>N/L</v>
          </cell>
          <cell r="Y54" t="e">
            <v>#N/A</v>
          </cell>
          <cell r="Z54">
            <v>2.66</v>
          </cell>
          <cell r="AA54">
            <v>2.44</v>
          </cell>
          <cell r="AB54">
            <v>2.3199999999999998</v>
          </cell>
          <cell r="AC54">
            <v>2.2000000000000002</v>
          </cell>
          <cell r="AD54">
            <v>2.08</v>
          </cell>
          <cell r="AE54">
            <v>1.92</v>
          </cell>
          <cell r="AF54">
            <v>1.7450000000000001</v>
          </cell>
          <cell r="AG54">
            <v>1.58</v>
          </cell>
          <cell r="AH54">
            <v>1.415</v>
          </cell>
          <cell r="AI54">
            <v>1.26</v>
          </cell>
          <cell r="AJ54">
            <v>1.24</v>
          </cell>
          <cell r="AK54">
            <v>1.24</v>
          </cell>
          <cell r="AM54" t="e">
            <v>#N/A</v>
          </cell>
          <cell r="AN54">
            <v>9.0163934426229594E-2</v>
          </cell>
          <cell r="AO54">
            <v>5.1724137931034531E-2</v>
          </cell>
          <cell r="AP54">
            <v>5.454545454545439E-2</v>
          </cell>
          <cell r="AQ54">
            <v>5.7692307692307744E-2</v>
          </cell>
          <cell r="AR54">
            <v>8.3333333333333412E-2</v>
          </cell>
          <cell r="AS54">
            <v>0.1002865329512893</v>
          </cell>
          <cell r="AT54">
            <v>0.10443037974683546</v>
          </cell>
          <cell r="AU54">
            <v>0.11660777385159013</v>
          </cell>
          <cell r="AV54">
            <v>0.12301587301587304</v>
          </cell>
          <cell r="AW54">
            <v>1.612903225806453E-2</v>
          </cell>
          <cell r="AX54">
            <v>0</v>
          </cell>
          <cell r="AZ54">
            <v>5.38</v>
          </cell>
          <cell r="BA54">
            <v>5.38</v>
          </cell>
          <cell r="BB54">
            <v>5.38</v>
          </cell>
          <cell r="BC54">
            <v>5.38</v>
          </cell>
          <cell r="BD54">
            <v>3.29</v>
          </cell>
          <cell r="BE54">
            <v>4.51</v>
          </cell>
          <cell r="BF54">
            <v>4.32</v>
          </cell>
          <cell r="BG54">
            <v>4.3099999999999996</v>
          </cell>
          <cell r="BH54">
            <v>4.66</v>
          </cell>
          <cell r="BI54">
            <v>3.46</v>
          </cell>
          <cell r="BJ54">
            <v>2.97</v>
          </cell>
          <cell r="BK54">
            <v>2.4700000000000002</v>
          </cell>
          <cell r="BL54">
            <v>2.33</v>
          </cell>
          <cell r="BM54">
            <v>1.61</v>
          </cell>
          <cell r="BN54">
            <v>2.57</v>
          </cell>
          <cell r="BO54">
            <v>2.4500000000000002</v>
          </cell>
          <cell r="BP54">
            <v>5.38</v>
          </cell>
          <cell r="BQ54">
            <v>4.6070000000000002</v>
          </cell>
          <cell r="CB54" t="e">
            <v>#N/A</v>
          </cell>
        </row>
        <row r="55">
          <cell r="A55" t="str">
            <v>SYZ-X</v>
          </cell>
          <cell r="B55">
            <v>11</v>
          </cell>
          <cell r="C55" t="str">
            <v>Sylogist Ltd.</v>
          </cell>
          <cell r="G55">
            <v>0</v>
          </cell>
          <cell r="H55">
            <v>0</v>
          </cell>
          <cell r="I55">
            <v>0</v>
          </cell>
          <cell r="J55">
            <v>15.33</v>
          </cell>
          <cell r="K55" t="e">
            <v>#VALUE!</v>
          </cell>
          <cell r="L55">
            <v>0</v>
          </cell>
          <cell r="M55" t="e">
            <v>#VALUE!</v>
          </cell>
          <cell r="N55" t="e">
            <v>#DIV/0!</v>
          </cell>
          <cell r="O55" t="e">
            <v>#DIV/0!</v>
          </cell>
          <cell r="P55" t="e">
            <v>#DIV/0!</v>
          </cell>
          <cell r="Q55" t="e">
            <v>#DIV/0!</v>
          </cell>
          <cell r="R55">
            <v>0</v>
          </cell>
          <cell r="S55" t="e">
            <v>#VALUE!</v>
          </cell>
          <cell r="T55" t="e">
            <v>#VALUE!</v>
          </cell>
          <cell r="U55" t="e">
            <v>#DIV/0!</v>
          </cell>
          <cell r="V55" t="e">
            <v>#DIV/0!</v>
          </cell>
          <cell r="W55" t="e">
            <v>#DIV/0!</v>
          </cell>
          <cell r="X55" t="str">
            <v>N/L</v>
          </cell>
          <cell r="AM55" t="e">
            <v>#DIV/0!</v>
          </cell>
          <cell r="AN55" t="e">
            <v>#DIV/0!</v>
          </cell>
          <cell r="AO55" t="e">
            <v>#DIV/0!</v>
          </cell>
          <cell r="AP55" t="e">
            <v>#DIV/0!</v>
          </cell>
          <cell r="AQ55" t="e">
            <v>#DIV/0!</v>
          </cell>
          <cell r="AR55" t="e">
            <v>#DIV/0!</v>
          </cell>
          <cell r="AS55" t="e">
            <v>#DIV/0!</v>
          </cell>
          <cell r="AT55" t="e">
            <v>#DIV/0!</v>
          </cell>
          <cell r="AU55" t="e">
            <v>#DIV/0!</v>
          </cell>
          <cell r="AV55" t="e">
            <v>#DIV/0!</v>
          </cell>
          <cell r="AW55" t="e">
            <v>#DIV/0!</v>
          </cell>
          <cell r="AX55" t="e">
            <v>#DIV/0!</v>
          </cell>
          <cell r="BP55" t="e">
            <v>#DIV/0!</v>
          </cell>
          <cell r="BQ55" t="e">
            <v>#DIV/0!</v>
          </cell>
          <cell r="CB55" t="e">
            <v>#DIV/0!</v>
          </cell>
        </row>
        <row r="56">
          <cell r="A56" t="str">
            <v>CM-T</v>
          </cell>
          <cell r="B56">
            <v>10</v>
          </cell>
          <cell r="C56" t="str">
            <v>Canadian Imperial Bank of Commerce</v>
          </cell>
          <cell r="D56" t="str">
            <v>FINANCIALS</v>
          </cell>
          <cell r="E56" t="str">
            <v>FINANCIAL SERVICES-DIVERSIFIED</v>
          </cell>
          <cell r="F56" t="str">
            <v>TC-List</v>
          </cell>
          <cell r="G56">
            <v>1</v>
          </cell>
          <cell r="H56" t="str">
            <v>A+</v>
          </cell>
          <cell r="I56" t="str">
            <v>A+</v>
          </cell>
          <cell r="J56">
            <v>145.19</v>
          </cell>
          <cell r="K56" t="e">
            <v>#VALUE!</v>
          </cell>
          <cell r="L56">
            <v>4.5600000000000002E-2</v>
          </cell>
          <cell r="M56" t="e">
            <v>#VALUE!</v>
          </cell>
          <cell r="N56">
            <v>129.73239764993167</v>
          </cell>
          <cell r="O56">
            <v>-0.10646464873660946</v>
          </cell>
          <cell r="P56">
            <v>15.287985679688322</v>
          </cell>
          <cell r="Q56">
            <v>12.917259786476867</v>
          </cell>
          <cell r="R56">
            <v>7.7415799986224942E-2</v>
          </cell>
          <cell r="S56" t="e">
            <v>#VALUE!</v>
          </cell>
          <cell r="T56" t="e">
            <v>#VALUE!</v>
          </cell>
          <cell r="U56">
            <v>4.2857142857142899E-2</v>
          </cell>
          <cell r="V56">
            <v>5.26315789473683E-2</v>
          </cell>
          <cell r="W56">
            <v>5.7502854513239776E-2</v>
          </cell>
          <cell r="X56" t="str">
            <v>N/L</v>
          </cell>
          <cell r="Y56">
            <v>5.84</v>
          </cell>
          <cell r="Z56">
            <v>5.6</v>
          </cell>
          <cell r="AA56">
            <v>5.32</v>
          </cell>
          <cell r="AB56">
            <v>5.14</v>
          </cell>
          <cell r="AC56">
            <v>4.84</v>
          </cell>
          <cell r="AD56">
            <v>4.42</v>
          </cell>
          <cell r="AE56">
            <v>4.01</v>
          </cell>
          <cell r="AF56">
            <v>3.82</v>
          </cell>
          <cell r="AG56">
            <v>3.68</v>
          </cell>
          <cell r="AH56">
            <v>3.54</v>
          </cell>
          <cell r="AI56">
            <v>3.48</v>
          </cell>
          <cell r="AJ56">
            <v>3.48</v>
          </cell>
          <cell r="AK56">
            <v>3.48</v>
          </cell>
          <cell r="AM56">
            <v>4.2857142857142899E-2</v>
          </cell>
          <cell r="AN56">
            <v>5.26315789473683E-2</v>
          </cell>
          <cell r="AO56">
            <v>3.5019455252918406E-2</v>
          </cell>
          <cell r="AP56">
            <v>6.1983471074380132E-2</v>
          </cell>
          <cell r="AQ56">
            <v>9.5022624434389122E-2</v>
          </cell>
          <cell r="AR56">
            <v>0.10224438902743146</v>
          </cell>
          <cell r="AS56">
            <v>4.9738219895287948E-2</v>
          </cell>
          <cell r="AT56">
            <v>3.8043478260869477E-2</v>
          </cell>
          <cell r="AU56">
            <v>3.9548022598870095E-2</v>
          </cell>
          <cell r="AV56">
            <v>1.7241379310344845E-2</v>
          </cell>
          <cell r="AW56">
            <v>0</v>
          </cell>
          <cell r="AX56">
            <v>0</v>
          </cell>
          <cell r="AZ56">
            <v>11.24</v>
          </cell>
          <cell r="BA56">
            <v>11.24</v>
          </cell>
          <cell r="BB56">
            <v>11.24</v>
          </cell>
          <cell r="BC56">
            <v>11.24</v>
          </cell>
          <cell r="BD56">
            <v>10.7</v>
          </cell>
          <cell r="BE56">
            <v>8.8699999999999992</v>
          </cell>
          <cell r="BF56">
            <v>7.86</v>
          </cell>
          <cell r="BG56">
            <v>8.11</v>
          </cell>
          <cell r="BH56">
            <v>7.76</v>
          </cell>
          <cell r="BI56">
            <v>6.71</v>
          </cell>
          <cell r="BJ56">
            <v>5.87</v>
          </cell>
          <cell r="BK56">
            <v>2.65</v>
          </cell>
          <cell r="BL56">
            <v>-5.89</v>
          </cell>
          <cell r="BM56">
            <v>9.3000000000000007</v>
          </cell>
          <cell r="BN56">
            <v>7.5</v>
          </cell>
          <cell r="BO56">
            <v>-0.46</v>
          </cell>
          <cell r="BP56">
            <v>11.24</v>
          </cell>
          <cell r="BQ56">
            <v>9.4969999999999999</v>
          </cell>
          <cell r="BS56">
            <v>66.55</v>
          </cell>
          <cell r="BT56">
            <v>66.55</v>
          </cell>
          <cell r="BU56">
            <v>66.55</v>
          </cell>
          <cell r="BV56">
            <v>66.55</v>
          </cell>
          <cell r="BW56">
            <v>56.59</v>
          </cell>
          <cell r="BX56">
            <v>51.25</v>
          </cell>
          <cell r="BY56">
            <v>44.3</v>
          </cell>
          <cell r="BZ56">
            <v>41.44</v>
          </cell>
          <cell r="CA56">
            <v>37.479999999999997</v>
          </cell>
          <cell r="CB56">
            <v>0.5195729537366548</v>
          </cell>
        </row>
        <row r="57">
          <cell r="A57" t="str">
            <v>EIF-T</v>
          </cell>
          <cell r="B57">
            <v>10</v>
          </cell>
          <cell r="C57" t="str">
            <v>Exchange Income Corporation</v>
          </cell>
          <cell r="G57">
            <v>0</v>
          </cell>
          <cell r="H57">
            <v>0</v>
          </cell>
          <cell r="I57">
            <v>0</v>
          </cell>
          <cell r="J57">
            <v>39.6</v>
          </cell>
          <cell r="K57" t="e">
            <v>#VALUE!</v>
          </cell>
          <cell r="L57">
            <v>0</v>
          </cell>
          <cell r="M57" t="e">
            <v>#VALUE!</v>
          </cell>
          <cell r="N57" t="e">
            <v>#DIV/0!</v>
          </cell>
          <cell r="O57" t="e">
            <v>#DIV/0!</v>
          </cell>
          <cell r="P57" t="e">
            <v>#DIV/0!</v>
          </cell>
          <cell r="Q57" t="e">
            <v>#DIV/0!</v>
          </cell>
          <cell r="R57">
            <v>0</v>
          </cell>
          <cell r="S57" t="e">
            <v>#VALUE!</v>
          </cell>
          <cell r="T57" t="e">
            <v>#VALUE!</v>
          </cell>
          <cell r="U57" t="e">
            <v>#DIV/0!</v>
          </cell>
          <cell r="V57" t="e">
            <v>#DIV/0!</v>
          </cell>
          <cell r="W57" t="e">
            <v>#DIV/0!</v>
          </cell>
          <cell r="X57" t="str">
            <v>N/L</v>
          </cell>
          <cell r="AM57" t="e">
            <v>#DIV/0!</v>
          </cell>
          <cell r="AN57" t="e">
            <v>#DIV/0!</v>
          </cell>
          <cell r="AO57" t="e">
            <v>#DIV/0!</v>
          </cell>
          <cell r="AP57" t="e">
            <v>#DIV/0!</v>
          </cell>
          <cell r="AQ57" t="e">
            <v>#DIV/0!</v>
          </cell>
          <cell r="AR57" t="e">
            <v>#DIV/0!</v>
          </cell>
          <cell r="AS57" t="e">
            <v>#DIV/0!</v>
          </cell>
          <cell r="AT57" t="e">
            <v>#DIV/0!</v>
          </cell>
          <cell r="AU57" t="e">
            <v>#DIV/0!</v>
          </cell>
          <cell r="AV57" t="e">
            <v>#DIV/0!</v>
          </cell>
          <cell r="AW57" t="e">
            <v>#DIV/0!</v>
          </cell>
          <cell r="AX57" t="e">
            <v>#DIV/0!</v>
          </cell>
          <cell r="BP57" t="e">
            <v>#DIV/0!</v>
          </cell>
          <cell r="BQ57" t="e">
            <v>#DIV/0!</v>
          </cell>
          <cell r="CB57" t="e">
            <v>#DIV/0!</v>
          </cell>
        </row>
        <row r="58">
          <cell r="A58" t="str">
            <v>GRT-UN-T</v>
          </cell>
          <cell r="B58">
            <v>10</v>
          </cell>
          <cell r="C58" t="str">
            <v>Granite Real Estate Investment Trust</v>
          </cell>
          <cell r="G58">
            <v>0</v>
          </cell>
          <cell r="H58">
            <v>0</v>
          </cell>
          <cell r="I58">
            <v>0</v>
          </cell>
          <cell r="J58">
            <v>79.84</v>
          </cell>
          <cell r="K58" t="e">
            <v>#VALUE!</v>
          </cell>
          <cell r="L58">
            <v>0</v>
          </cell>
          <cell r="M58" t="e">
            <v>#VALUE!</v>
          </cell>
          <cell r="N58" t="e">
            <v>#DIV/0!</v>
          </cell>
          <cell r="O58" t="e">
            <v>#DIV/0!</v>
          </cell>
          <cell r="P58" t="e">
            <v>#DIV/0!</v>
          </cell>
          <cell r="Q58" t="e">
            <v>#DIV/0!</v>
          </cell>
          <cell r="R58">
            <v>0</v>
          </cell>
          <cell r="S58" t="e">
            <v>#VALUE!</v>
          </cell>
          <cell r="T58" t="e">
            <v>#VALUE!</v>
          </cell>
          <cell r="U58" t="e">
            <v>#DIV/0!</v>
          </cell>
          <cell r="V58" t="e">
            <v>#DIV/0!</v>
          </cell>
          <cell r="W58" t="e">
            <v>#DIV/0!</v>
          </cell>
          <cell r="X58" t="str">
            <v>N/L</v>
          </cell>
          <cell r="AM58" t="e">
            <v>#DIV/0!</v>
          </cell>
          <cell r="AN58" t="e">
            <v>#DIV/0!</v>
          </cell>
          <cell r="AO58" t="e">
            <v>#DIV/0!</v>
          </cell>
          <cell r="AP58" t="e">
            <v>#DIV/0!</v>
          </cell>
          <cell r="AQ58" t="e">
            <v>#DIV/0!</v>
          </cell>
          <cell r="AR58" t="e">
            <v>#DIV/0!</v>
          </cell>
          <cell r="AS58" t="e">
            <v>#DIV/0!</v>
          </cell>
          <cell r="AT58" t="e">
            <v>#DIV/0!</v>
          </cell>
          <cell r="AU58" t="e">
            <v>#DIV/0!</v>
          </cell>
          <cell r="AV58" t="e">
            <v>#DIV/0!</v>
          </cell>
          <cell r="AW58" t="e">
            <v>#DIV/0!</v>
          </cell>
          <cell r="AX58" t="e">
            <v>#DIV/0!</v>
          </cell>
          <cell r="BP58" t="e">
            <v>#DIV/0!</v>
          </cell>
          <cell r="BQ58" t="e">
            <v>#DIV/0!</v>
          </cell>
          <cell r="CB58" t="e">
            <v>#DIV/0!</v>
          </cell>
        </row>
        <row r="59">
          <cell r="A59" t="str">
            <v>GCG-A-T</v>
          </cell>
          <cell r="B59">
            <v>10</v>
          </cell>
          <cell r="C59" t="str">
            <v>Guardian Capital Group Ltd.</v>
          </cell>
          <cell r="G59">
            <v>0</v>
          </cell>
          <cell r="H59">
            <v>0</v>
          </cell>
          <cell r="I59">
            <v>0</v>
          </cell>
          <cell r="J59">
            <v>31.88</v>
          </cell>
          <cell r="K59" t="e">
            <v>#VALUE!</v>
          </cell>
          <cell r="L59">
            <v>0</v>
          </cell>
          <cell r="M59" t="e">
            <v>#VALUE!</v>
          </cell>
          <cell r="N59" t="e">
            <v>#DIV/0!</v>
          </cell>
          <cell r="O59" t="e">
            <v>#DIV/0!</v>
          </cell>
          <cell r="P59" t="e">
            <v>#DIV/0!</v>
          </cell>
          <cell r="Q59" t="e">
            <v>#DIV/0!</v>
          </cell>
          <cell r="R59">
            <v>0</v>
          </cell>
          <cell r="S59" t="e">
            <v>#VALUE!</v>
          </cell>
          <cell r="T59" t="e">
            <v>#VALUE!</v>
          </cell>
          <cell r="U59" t="e">
            <v>#DIV/0!</v>
          </cell>
          <cell r="V59" t="e">
            <v>#DIV/0!</v>
          </cell>
          <cell r="W59" t="e">
            <v>#DIV/0!</v>
          </cell>
          <cell r="X59" t="str">
            <v>N/L</v>
          </cell>
          <cell r="AM59" t="e">
            <v>#DIV/0!</v>
          </cell>
          <cell r="AN59" t="e">
            <v>#DIV/0!</v>
          </cell>
          <cell r="AO59" t="e">
            <v>#DIV/0!</v>
          </cell>
          <cell r="AP59" t="e">
            <v>#DIV/0!</v>
          </cell>
          <cell r="AQ59" t="e">
            <v>#DIV/0!</v>
          </cell>
          <cell r="AR59" t="e">
            <v>#DIV/0!</v>
          </cell>
          <cell r="AS59" t="e">
            <v>#DIV/0!</v>
          </cell>
          <cell r="AT59" t="e">
            <v>#DIV/0!</v>
          </cell>
          <cell r="AU59" t="e">
            <v>#DIV/0!</v>
          </cell>
          <cell r="AV59" t="e">
            <v>#DIV/0!</v>
          </cell>
          <cell r="AW59" t="e">
            <v>#DIV/0!</v>
          </cell>
          <cell r="AX59" t="e">
            <v>#DIV/0!</v>
          </cell>
          <cell r="BP59" t="e">
            <v>#DIV/0!</v>
          </cell>
          <cell r="BQ59" t="e">
            <v>#DIV/0!</v>
          </cell>
          <cell r="CB59" t="e">
            <v>#DIV/0!</v>
          </cell>
        </row>
        <row r="60">
          <cell r="A60" t="str">
            <v>HDI-T</v>
          </cell>
          <cell r="B60">
            <v>10</v>
          </cell>
          <cell r="C60" t="str">
            <v>Hardwoods Distribution Inc.</v>
          </cell>
          <cell r="G60">
            <v>0</v>
          </cell>
          <cell r="H60">
            <v>0</v>
          </cell>
          <cell r="I60">
            <v>0</v>
          </cell>
          <cell r="J60" t="e">
            <v>#N/A</v>
          </cell>
          <cell r="K60" t="e">
            <v>#N/A</v>
          </cell>
          <cell r="L60">
            <v>0</v>
          </cell>
          <cell r="M60" t="e">
            <v>#N/A</v>
          </cell>
          <cell r="N60" t="e">
            <v>#DIV/0!</v>
          </cell>
          <cell r="O60" t="e">
            <v>#DIV/0!</v>
          </cell>
          <cell r="P60" t="e">
            <v>#N/A</v>
          </cell>
          <cell r="Q60" t="e">
            <v>#N/A</v>
          </cell>
          <cell r="R60" t="e">
            <v>#N/A</v>
          </cell>
          <cell r="S60" t="e">
            <v>#N/A</v>
          </cell>
          <cell r="T60" t="e">
            <v>#N/A</v>
          </cell>
          <cell r="U60" t="e">
            <v>#DIV/0!</v>
          </cell>
          <cell r="V60" t="e">
            <v>#DIV/0!</v>
          </cell>
          <cell r="W60" t="e">
            <v>#DIV/0!</v>
          </cell>
          <cell r="X60" t="e">
            <v>#N/A</v>
          </cell>
          <cell r="AM60" t="e">
            <v>#DIV/0!</v>
          </cell>
          <cell r="AN60" t="e">
            <v>#DIV/0!</v>
          </cell>
          <cell r="AO60" t="e">
            <v>#DIV/0!</v>
          </cell>
          <cell r="AP60" t="e">
            <v>#DIV/0!</v>
          </cell>
          <cell r="AQ60" t="e">
            <v>#DIV/0!</v>
          </cell>
          <cell r="AR60" t="e">
            <v>#DIV/0!</v>
          </cell>
          <cell r="AS60" t="e">
            <v>#DIV/0!</v>
          </cell>
          <cell r="AT60" t="e">
            <v>#DIV/0!</v>
          </cell>
          <cell r="AU60" t="e">
            <v>#DIV/0!</v>
          </cell>
          <cell r="AV60" t="e">
            <v>#DIV/0!</v>
          </cell>
          <cell r="AW60" t="e">
            <v>#DIV/0!</v>
          </cell>
          <cell r="AX60" t="e">
            <v>#DIV/0!</v>
          </cell>
          <cell r="BP60" t="e">
            <v>#DIV/0!</v>
          </cell>
          <cell r="BQ60" t="e">
            <v>#DIV/0!</v>
          </cell>
          <cell r="CB60" t="e">
            <v>#DIV/0!</v>
          </cell>
        </row>
        <row r="61">
          <cell r="A61" t="str">
            <v>KEY-T</v>
          </cell>
          <cell r="B61">
            <v>10</v>
          </cell>
          <cell r="C61" t="str">
            <v>Keyera Corp.</v>
          </cell>
          <cell r="G61">
            <v>0</v>
          </cell>
          <cell r="H61">
            <v>0</v>
          </cell>
          <cell r="I61">
            <v>0</v>
          </cell>
          <cell r="J61">
            <v>32.909999999999997</v>
          </cell>
          <cell r="K61" t="e">
            <v>#VALUE!</v>
          </cell>
          <cell r="L61">
            <v>0</v>
          </cell>
          <cell r="M61" t="e">
            <v>#VALUE!</v>
          </cell>
          <cell r="N61" t="e">
            <v>#DIV/0!</v>
          </cell>
          <cell r="O61" t="e">
            <v>#DIV/0!</v>
          </cell>
          <cell r="P61" t="e">
            <v>#DIV/0!</v>
          </cell>
          <cell r="Q61" t="e">
            <v>#DIV/0!</v>
          </cell>
          <cell r="R61">
            <v>0</v>
          </cell>
          <cell r="S61" t="e">
            <v>#VALUE!</v>
          </cell>
          <cell r="T61" t="e">
            <v>#VALUE!</v>
          </cell>
          <cell r="U61" t="e">
            <v>#DIV/0!</v>
          </cell>
          <cell r="V61" t="e">
            <v>#DIV/0!</v>
          </cell>
          <cell r="W61" t="e">
            <v>#DIV/0!</v>
          </cell>
          <cell r="X61" t="str">
            <v>N/L</v>
          </cell>
          <cell r="AM61" t="e">
            <v>#DIV/0!</v>
          </cell>
          <cell r="AN61" t="e">
            <v>#DIV/0!</v>
          </cell>
          <cell r="AO61" t="e">
            <v>#DIV/0!</v>
          </cell>
          <cell r="AP61" t="e">
            <v>#DIV/0!</v>
          </cell>
          <cell r="AQ61" t="e">
            <v>#DIV/0!</v>
          </cell>
          <cell r="AR61" t="e">
            <v>#DIV/0!</v>
          </cell>
          <cell r="AS61" t="e">
            <v>#DIV/0!</v>
          </cell>
          <cell r="AT61" t="e">
            <v>#DIV/0!</v>
          </cell>
          <cell r="AU61" t="e">
            <v>#DIV/0!</v>
          </cell>
          <cell r="AV61" t="e">
            <v>#DIV/0!</v>
          </cell>
          <cell r="AW61" t="e">
            <v>#DIV/0!</v>
          </cell>
          <cell r="AX61" t="e">
            <v>#DIV/0!</v>
          </cell>
          <cell r="BP61" t="e">
            <v>#DIV/0!</v>
          </cell>
          <cell r="BQ61" t="e">
            <v>#DIV/0!</v>
          </cell>
          <cell r="CB61" t="e">
            <v>#DIV/0!</v>
          </cell>
        </row>
        <row r="62">
          <cell r="A62" t="str">
            <v>WN-T</v>
          </cell>
          <cell r="B62">
            <v>9</v>
          </cell>
          <cell r="C62" t="str">
            <v>George Weston Ltd.</v>
          </cell>
          <cell r="G62">
            <v>0</v>
          </cell>
          <cell r="H62">
            <v>0</v>
          </cell>
          <cell r="I62">
            <v>0</v>
          </cell>
          <cell r="J62">
            <v>118.83</v>
          </cell>
          <cell r="K62" t="e">
            <v>#VALUE!</v>
          </cell>
          <cell r="L62">
            <v>0</v>
          </cell>
          <cell r="M62" t="e">
            <v>#VALUE!</v>
          </cell>
          <cell r="N62" t="e">
            <v>#DIV/0!</v>
          </cell>
          <cell r="O62" t="e">
            <v>#DIV/0!</v>
          </cell>
          <cell r="P62" t="e">
            <v>#DIV/0!</v>
          </cell>
          <cell r="Q62" t="e">
            <v>#DIV/0!</v>
          </cell>
          <cell r="R62">
            <v>0</v>
          </cell>
          <cell r="S62" t="e">
            <v>#VALUE!</v>
          </cell>
          <cell r="T62" t="e">
            <v>#VALUE!</v>
          </cell>
          <cell r="U62" t="e">
            <v>#DIV/0!</v>
          </cell>
          <cell r="V62" t="e">
            <v>#DIV/0!</v>
          </cell>
          <cell r="W62" t="e">
            <v>#DIV/0!</v>
          </cell>
          <cell r="X62" t="str">
            <v>N/L</v>
          </cell>
          <cell r="AM62" t="e">
            <v>#DIV/0!</v>
          </cell>
          <cell r="AN62" t="e">
            <v>#DIV/0!</v>
          </cell>
          <cell r="AO62" t="e">
            <v>#DIV/0!</v>
          </cell>
          <cell r="AP62" t="e">
            <v>#DIV/0!</v>
          </cell>
          <cell r="AQ62" t="e">
            <v>#DIV/0!</v>
          </cell>
          <cell r="AR62" t="e">
            <v>#DIV/0!</v>
          </cell>
          <cell r="AS62" t="e">
            <v>#DIV/0!</v>
          </cell>
          <cell r="AT62" t="e">
            <v>#DIV/0!</v>
          </cell>
          <cell r="AU62" t="e">
            <v>#DIV/0!</v>
          </cell>
          <cell r="AV62" t="e">
            <v>#DIV/0!</v>
          </cell>
          <cell r="AW62" t="e">
            <v>#DIV/0!</v>
          </cell>
          <cell r="AX62" t="e">
            <v>#DIV/0!</v>
          </cell>
          <cell r="BP62" t="e">
            <v>#DIV/0!</v>
          </cell>
          <cell r="BQ62" t="e">
            <v>#DIV/0!</v>
          </cell>
          <cell r="CB62" t="e">
            <v>#DIV/0!</v>
          </cell>
        </row>
        <row r="63">
          <cell r="A63" t="str">
            <v>BMO-T</v>
          </cell>
          <cell r="B63">
            <v>9</v>
          </cell>
          <cell r="C63" t="str">
            <v>Bank of Montreal</v>
          </cell>
          <cell r="D63" t="str">
            <v>FINANCIALS</v>
          </cell>
          <cell r="E63" t="str">
            <v>FINANCIAL SERVICES-DIVERSIFIED</v>
          </cell>
          <cell r="F63" t="str">
            <v>TC-List</v>
          </cell>
          <cell r="G63">
            <v>2</v>
          </cell>
          <cell r="H63" t="str">
            <v>B++</v>
          </cell>
          <cell r="I63" t="str">
            <v>A+</v>
          </cell>
          <cell r="J63">
            <v>128</v>
          </cell>
          <cell r="K63" t="e">
            <v>#VALUE!</v>
          </cell>
          <cell r="L63">
            <v>4.1399999999999999E-2</v>
          </cell>
          <cell r="M63" t="e">
            <v>#VALUE!</v>
          </cell>
          <cell r="N63">
            <v>103.30494663858067</v>
          </cell>
          <cell r="O63">
            <v>-0.19293010438608849</v>
          </cell>
          <cell r="P63">
            <v>18.920916481892089</v>
          </cell>
          <cell r="Q63">
            <v>16.710182767624019</v>
          </cell>
          <cell r="R63">
            <v>5.9843750000000001E-2</v>
          </cell>
          <cell r="S63" t="e">
            <v>#VALUE!</v>
          </cell>
          <cell r="T63" t="e">
            <v>#VALUE!</v>
          </cell>
          <cell r="U63">
            <v>4.4334975369458282E-2</v>
          </cell>
          <cell r="V63">
            <v>7.4074074074074028E-2</v>
          </cell>
          <cell r="W63">
            <v>5.5329668366263088E-2</v>
          </cell>
          <cell r="X63" t="str">
            <v>N/L</v>
          </cell>
          <cell r="Y63">
            <v>4.24</v>
          </cell>
          <cell r="Z63">
            <v>4.0599999999999996</v>
          </cell>
          <cell r="AA63">
            <v>3.78</v>
          </cell>
          <cell r="AB63">
            <v>3.56</v>
          </cell>
          <cell r="AC63">
            <v>3.4</v>
          </cell>
          <cell r="AD63">
            <v>3.24</v>
          </cell>
          <cell r="AE63">
            <v>3.08</v>
          </cell>
          <cell r="AF63">
            <v>2.94</v>
          </cell>
          <cell r="AG63">
            <v>2.82</v>
          </cell>
          <cell r="AH63">
            <v>2.8</v>
          </cell>
          <cell r="AI63">
            <v>2.8</v>
          </cell>
          <cell r="AJ63">
            <v>2.8</v>
          </cell>
          <cell r="AK63">
            <v>2.8</v>
          </cell>
          <cell r="AM63">
            <v>4.4334975369458282E-2</v>
          </cell>
          <cell r="AN63">
            <v>7.4074074074074028E-2</v>
          </cell>
          <cell r="AO63">
            <v>6.1797752808988693E-2</v>
          </cell>
          <cell r="AP63">
            <v>4.7058823529411806E-2</v>
          </cell>
          <cell r="AQ63">
            <v>4.9382716049382616E-2</v>
          </cell>
          <cell r="AR63">
            <v>5.1948051948051993E-2</v>
          </cell>
          <cell r="AS63">
            <v>4.7619047619047665E-2</v>
          </cell>
          <cell r="AT63">
            <v>4.2553191489361743E-2</v>
          </cell>
          <cell r="AU63">
            <v>7.1428571428571496E-3</v>
          </cell>
          <cell r="AV63">
            <v>0</v>
          </cell>
          <cell r="AW63">
            <v>0</v>
          </cell>
          <cell r="AX63">
            <v>0</v>
          </cell>
          <cell r="AZ63">
            <v>7.66</v>
          </cell>
          <cell r="BA63">
            <v>7.66</v>
          </cell>
          <cell r="BB63">
            <v>7.66</v>
          </cell>
          <cell r="BC63">
            <v>7.66</v>
          </cell>
          <cell r="BD63">
            <v>6.92</v>
          </cell>
          <cell r="BE63">
            <v>6.57</v>
          </cell>
          <cell r="BF63">
            <v>6.41</v>
          </cell>
          <cell r="BG63">
            <v>6.17</v>
          </cell>
          <cell r="BH63">
            <v>6.1</v>
          </cell>
          <cell r="BI63">
            <v>4.84</v>
          </cell>
          <cell r="BJ63">
            <v>4.75</v>
          </cell>
          <cell r="BK63">
            <v>3.08</v>
          </cell>
          <cell r="BL63">
            <v>3.76</v>
          </cell>
          <cell r="BM63">
            <v>4.18</v>
          </cell>
          <cell r="BN63">
            <v>5.25</v>
          </cell>
          <cell r="BO63">
            <v>4.74</v>
          </cell>
          <cell r="BP63">
            <v>7.66</v>
          </cell>
          <cell r="BQ63">
            <v>6.7650000000000006</v>
          </cell>
          <cell r="BS63">
            <v>61.92</v>
          </cell>
          <cell r="BT63">
            <v>61.92</v>
          </cell>
          <cell r="BU63">
            <v>61.92</v>
          </cell>
          <cell r="BV63">
            <v>61.92</v>
          </cell>
          <cell r="BW63">
            <v>59.56</v>
          </cell>
          <cell r="BX63">
            <v>56.31</v>
          </cell>
          <cell r="BY63">
            <v>48.18</v>
          </cell>
          <cell r="BZ63">
            <v>43.69</v>
          </cell>
          <cell r="CA63">
            <v>40.25</v>
          </cell>
          <cell r="CB63">
            <v>0.55352480417754568</v>
          </cell>
        </row>
        <row r="64">
          <cell r="A64" t="str">
            <v>L-T</v>
          </cell>
          <cell r="B64">
            <v>9</v>
          </cell>
          <cell r="C64" t="str">
            <v>Loblaws</v>
          </cell>
          <cell r="D64" t="str">
            <v>CONSUMER GOODS &amp; SERVICES-NON CYCLICAL</v>
          </cell>
          <cell r="E64" t="str">
            <v>FOOD DISTRIBUTION &amp; CONVENIENCE STORES</v>
          </cell>
          <cell r="F64" t="str">
            <v>TC-List</v>
          </cell>
          <cell r="G64">
            <v>1</v>
          </cell>
          <cell r="H64" t="str">
            <v>A</v>
          </cell>
          <cell r="I64" t="str">
            <v>A-</v>
          </cell>
          <cell r="J64">
            <v>75.290000000000006</v>
          </cell>
          <cell r="K64" t="e">
            <v>#VALUE!</v>
          </cell>
          <cell r="L64">
            <v>1.6E-2</v>
          </cell>
          <cell r="M64" t="e">
            <v>#VALUE!</v>
          </cell>
          <cell r="N64">
            <v>42.432681979813623</v>
          </cell>
          <cell r="O64">
            <v>-0.43641012113409988</v>
          </cell>
          <cell r="P64">
            <v>33.007452871547571</v>
          </cell>
          <cell r="Q64">
            <v>25.962068965517243</v>
          </cell>
          <cell r="R64">
            <v>3.8517731438438035E-2</v>
          </cell>
          <cell r="S64" t="e">
            <v>#VALUE!</v>
          </cell>
          <cell r="T64" t="e">
            <v>#VALUE!</v>
          </cell>
          <cell r="U64">
            <v>4.9180327868852507E-2</v>
          </cell>
          <cell r="V64">
            <v>7.9646017699115126E-2</v>
          </cell>
          <cell r="W64">
            <v>5.0747212675883682E-2</v>
          </cell>
          <cell r="X64" t="str">
            <v>N/L</v>
          </cell>
          <cell r="Y64">
            <v>1.28</v>
          </cell>
          <cell r="Z64">
            <v>1.22</v>
          </cell>
          <cell r="AA64">
            <v>1.1299999999999999</v>
          </cell>
          <cell r="AB64">
            <v>1.07</v>
          </cell>
          <cell r="AC64">
            <v>1.03</v>
          </cell>
          <cell r="AD64">
            <v>1</v>
          </cell>
          <cell r="AE64">
            <v>0.98</v>
          </cell>
          <cell r="AF64">
            <v>0.94</v>
          </cell>
          <cell r="AG64">
            <v>0.85</v>
          </cell>
          <cell r="AH64">
            <v>0.84</v>
          </cell>
          <cell r="AI64">
            <v>0.84</v>
          </cell>
          <cell r="AJ64">
            <v>0.84</v>
          </cell>
          <cell r="AK64">
            <v>0.84</v>
          </cell>
          <cell r="AM64">
            <v>4.9180327868852507E-2</v>
          </cell>
          <cell r="AN64">
            <v>7.9646017699115126E-2</v>
          </cell>
          <cell r="AO64">
            <v>5.6074766355140027E-2</v>
          </cell>
          <cell r="AP64">
            <v>3.8834951456310711E-2</v>
          </cell>
          <cell r="AQ64">
            <v>3.0000000000000027E-2</v>
          </cell>
          <cell r="AR64">
            <v>2.0408163265306142E-2</v>
          </cell>
          <cell r="AS64">
            <v>4.2553191489361743E-2</v>
          </cell>
          <cell r="AT64">
            <v>0.10588235294117644</v>
          </cell>
          <cell r="AU64">
            <v>1.1904761904761916E-2</v>
          </cell>
          <cell r="AV64">
            <v>0</v>
          </cell>
          <cell r="AW64">
            <v>0</v>
          </cell>
          <cell r="AX64">
            <v>0</v>
          </cell>
          <cell r="AZ64">
            <v>2.9</v>
          </cell>
          <cell r="BA64">
            <v>2.9</v>
          </cell>
          <cell r="BB64">
            <v>1.87</v>
          </cell>
          <cell r="BC64">
            <v>2.66</v>
          </cell>
          <cell r="BD64">
            <v>2.37</v>
          </cell>
          <cell r="BE64">
            <v>1.51</v>
          </cell>
          <cell r="BF64">
            <v>1.39</v>
          </cell>
          <cell r="BG64">
            <v>2.2200000000000002</v>
          </cell>
          <cell r="BH64">
            <v>2.2799999999999998</v>
          </cell>
          <cell r="BI64">
            <v>2.71</v>
          </cell>
          <cell r="BJ64">
            <v>2.44</v>
          </cell>
          <cell r="BK64">
            <v>2.38</v>
          </cell>
          <cell r="BL64">
            <v>1.99</v>
          </cell>
          <cell r="BM64">
            <v>1.2</v>
          </cell>
          <cell r="BP64">
            <v>2.5566666666666666</v>
          </cell>
          <cell r="BQ64">
            <v>2.2810000000000001</v>
          </cell>
          <cell r="BS64">
            <v>31.3</v>
          </cell>
          <cell r="BT64">
            <v>31.3</v>
          </cell>
          <cell r="BU64">
            <v>32.049999999999997</v>
          </cell>
          <cell r="BV64">
            <v>33.11</v>
          </cell>
          <cell r="BW64">
            <v>31.89</v>
          </cell>
          <cell r="BX64">
            <v>31.59</v>
          </cell>
          <cell r="BY64">
            <v>31.02</v>
          </cell>
          <cell r="BZ64">
            <v>24.95</v>
          </cell>
          <cell r="CA64">
            <v>22.78</v>
          </cell>
          <cell r="CB64">
            <v>0.44137931034482764</v>
          </cell>
        </row>
        <row r="65">
          <cell r="A65" t="str">
            <v>POW-T</v>
          </cell>
          <cell r="B65">
            <v>6</v>
          </cell>
          <cell r="C65" t="str">
            <v>Power Corporation of Canada</v>
          </cell>
          <cell r="D65" t="str">
            <v>FINANCIALS</v>
          </cell>
          <cell r="E65" t="str">
            <v>INSURANCE-LIFE &amp; HEALTH</v>
          </cell>
          <cell r="F65" t="str">
            <v>TC-List</v>
          </cell>
          <cell r="I65" t="str">
            <v>A</v>
          </cell>
          <cell r="J65" t="e">
            <v>#N/A</v>
          </cell>
          <cell r="K65" t="e">
            <v>#N/A</v>
          </cell>
          <cell r="L65">
            <v>4.1000000000000002E-2</v>
          </cell>
          <cell r="M65" t="e">
            <v>#N/A</v>
          </cell>
          <cell r="N65">
            <v>0</v>
          </cell>
          <cell r="O65" t="e">
            <v>#N/A</v>
          </cell>
          <cell r="P65" t="e">
            <v>#N/A</v>
          </cell>
          <cell r="Q65" t="e">
            <v>#N/A</v>
          </cell>
          <cell r="R65" t="e">
            <v>#N/A</v>
          </cell>
          <cell r="S65" t="e">
            <v>#N/A</v>
          </cell>
          <cell r="T65" t="e">
            <v>#N/A</v>
          </cell>
          <cell r="U65">
            <v>0.40127388535031855</v>
          </cell>
          <cell r="V65">
            <v>6.0810810810810863E-2</v>
          </cell>
          <cell r="W65">
            <v>0.13237100774548294</v>
          </cell>
          <cell r="X65" t="e">
            <v>#N/A</v>
          </cell>
          <cell r="Y65">
            <v>2.2000000000000002</v>
          </cell>
          <cell r="Z65">
            <v>1.57</v>
          </cell>
          <cell r="AA65">
            <v>1.48</v>
          </cell>
          <cell r="AB65">
            <v>1.4105000000000001</v>
          </cell>
          <cell r="AC65">
            <v>1.3160000000000001</v>
          </cell>
          <cell r="AD65">
            <v>1.22</v>
          </cell>
          <cell r="AE65">
            <v>1.1599999999999999</v>
          </cell>
          <cell r="AF65">
            <v>1.1599999999999999</v>
          </cell>
          <cell r="AG65">
            <v>1.1599999999999999</v>
          </cell>
          <cell r="AH65">
            <v>1.1599999999999999</v>
          </cell>
          <cell r="AI65">
            <v>1.1599999999999999</v>
          </cell>
          <cell r="AJ65">
            <v>1.1599999999999999</v>
          </cell>
          <cell r="AK65">
            <v>1.1100000000000001</v>
          </cell>
          <cell r="AM65">
            <v>0.40127388535031855</v>
          </cell>
          <cell r="AN65">
            <v>6.0810810810810863E-2</v>
          </cell>
          <cell r="AO65">
            <v>4.927330733782339E-2</v>
          </cell>
          <cell r="AP65">
            <v>7.1808510638297893E-2</v>
          </cell>
          <cell r="AQ65">
            <v>7.8688524590164011E-2</v>
          </cell>
          <cell r="AR65">
            <v>5.1724137931034531E-2</v>
          </cell>
          <cell r="AS65">
            <v>0</v>
          </cell>
          <cell r="AT65">
            <v>0</v>
          </cell>
          <cell r="AU65">
            <v>0</v>
          </cell>
          <cell r="AV65">
            <v>0</v>
          </cell>
          <cell r="AW65">
            <v>0</v>
          </cell>
          <cell r="AX65">
            <v>4.5045045045044883E-2</v>
          </cell>
          <cell r="AZ65">
            <v>2.3199999999999998</v>
          </cell>
          <cell r="BA65">
            <v>2.3199999999999998</v>
          </cell>
          <cell r="BB65">
            <v>2.3199999999999998</v>
          </cell>
          <cell r="BC65">
            <v>2.3199999999999998</v>
          </cell>
          <cell r="BD65">
            <v>2.3199999999999998</v>
          </cell>
          <cell r="BE65">
            <v>3.84</v>
          </cell>
          <cell r="BF65">
            <v>2.75</v>
          </cell>
          <cell r="BG65">
            <v>2.08</v>
          </cell>
          <cell r="BH65">
            <v>1.76</v>
          </cell>
          <cell r="BI65">
            <v>2.3199999999999998</v>
          </cell>
          <cell r="BJ65">
            <v>1.57</v>
          </cell>
          <cell r="BK65">
            <v>1.4</v>
          </cell>
          <cell r="BL65">
            <v>1.8</v>
          </cell>
          <cell r="BM65">
            <v>3.1</v>
          </cell>
          <cell r="BN65">
            <v>3</v>
          </cell>
          <cell r="BO65">
            <v>2.2799999999999998</v>
          </cell>
          <cell r="BP65">
            <v>2.3199999999999998</v>
          </cell>
          <cell r="BQ65">
            <v>2.4349999999999996</v>
          </cell>
          <cell r="CB65">
            <v>0.94827586206896564</v>
          </cell>
        </row>
        <row r="66">
          <cell r="A66" t="str">
            <v>GWO-T</v>
          </cell>
          <cell r="B66">
            <v>6</v>
          </cell>
          <cell r="C66" t="str">
            <v>Great-West Lifeco Inc.</v>
          </cell>
          <cell r="D66" t="str">
            <v>FINANCIALS</v>
          </cell>
          <cell r="E66" t="str">
            <v>INSURANCE-LIFE &amp; HEALTH</v>
          </cell>
          <cell r="F66" t="str">
            <v>TC-List</v>
          </cell>
          <cell r="J66">
            <v>37.020000000000003</v>
          </cell>
          <cell r="K66" t="e">
            <v>#VALUE!</v>
          </cell>
          <cell r="L66">
            <v>3.78E-2</v>
          </cell>
          <cell r="M66" t="e">
            <v>#VALUE!</v>
          </cell>
          <cell r="N66">
            <v>0</v>
          </cell>
          <cell r="O66">
            <v>-1</v>
          </cell>
          <cell r="P66">
            <v>14.609313338595109</v>
          </cell>
          <cell r="Q66">
            <v>13.36462093862816</v>
          </cell>
          <cell r="R66">
            <v>7.4824419232847106E-2</v>
          </cell>
          <cell r="S66" t="e">
            <v>#VALUE!</v>
          </cell>
          <cell r="T66" t="e">
            <v>#VALUE!</v>
          </cell>
          <cell r="U66">
            <v>7.3619631901840565E-2</v>
          </cell>
          <cell r="V66">
            <v>6.5359477124182913E-2</v>
          </cell>
          <cell r="W66">
            <v>6.1304493536994666E-2</v>
          </cell>
          <cell r="X66" t="str">
            <v>N/L</v>
          </cell>
          <cell r="Y66">
            <v>1.75</v>
          </cell>
          <cell r="Z66">
            <v>1.63</v>
          </cell>
          <cell r="AA66">
            <v>1.53</v>
          </cell>
          <cell r="AB66">
            <v>1.468</v>
          </cell>
          <cell r="AC66">
            <v>1.3839999999999999</v>
          </cell>
          <cell r="AD66">
            <v>1.3</v>
          </cell>
          <cell r="AE66">
            <v>1.23</v>
          </cell>
          <cell r="AF66">
            <v>1.23</v>
          </cell>
          <cell r="AG66">
            <v>1.23</v>
          </cell>
          <cell r="AH66">
            <v>1.23</v>
          </cell>
          <cell r="AI66">
            <v>1.23</v>
          </cell>
          <cell r="AJ66">
            <v>1.23</v>
          </cell>
          <cell r="AK66">
            <v>1.2</v>
          </cell>
          <cell r="AM66">
            <v>7.3619631901840565E-2</v>
          </cell>
          <cell r="AN66">
            <v>6.5359477124182913E-2</v>
          </cell>
          <cell r="AO66">
            <v>4.2234332425068161E-2</v>
          </cell>
          <cell r="AP66">
            <v>6.069364161849717E-2</v>
          </cell>
          <cell r="AQ66">
            <v>6.4615384615384505E-2</v>
          </cell>
          <cell r="AR66">
            <v>5.691056910569111E-2</v>
          </cell>
          <cell r="AS66">
            <v>0</v>
          </cell>
          <cell r="AT66">
            <v>0</v>
          </cell>
          <cell r="AU66">
            <v>0</v>
          </cell>
          <cell r="AV66">
            <v>0</v>
          </cell>
          <cell r="AW66">
            <v>0</v>
          </cell>
          <cell r="AX66">
            <v>2.5000000000000022E-2</v>
          </cell>
          <cell r="AZ66">
            <v>2.77</v>
          </cell>
          <cell r="BA66">
            <v>2.77</v>
          </cell>
          <cell r="BB66">
            <v>2.77</v>
          </cell>
          <cell r="BC66">
            <v>2.77</v>
          </cell>
          <cell r="BD66">
            <v>2.66</v>
          </cell>
          <cell r="BE66">
            <v>2.76</v>
          </cell>
          <cell r="BF66">
            <v>2.54</v>
          </cell>
          <cell r="BG66">
            <v>2.2999999999999998</v>
          </cell>
          <cell r="BH66">
            <v>1.89</v>
          </cell>
          <cell r="BI66">
            <v>2.11</v>
          </cell>
          <cell r="BJ66">
            <v>1.7</v>
          </cell>
          <cell r="BK66">
            <v>1.72</v>
          </cell>
          <cell r="BL66">
            <v>1.55</v>
          </cell>
          <cell r="BM66">
            <v>2.2999999999999998</v>
          </cell>
          <cell r="BN66">
            <v>2.1</v>
          </cell>
          <cell r="BO66">
            <v>1.96</v>
          </cell>
          <cell r="BP66">
            <v>2.77</v>
          </cell>
          <cell r="BQ66">
            <v>2.5339999999999998</v>
          </cell>
          <cell r="CB66">
            <v>0.63176895306859204</v>
          </cell>
        </row>
        <row r="67">
          <cell r="A67" t="str">
            <v>SLF-T</v>
          </cell>
          <cell r="B67">
            <v>6</v>
          </cell>
          <cell r="C67" t="str">
            <v>Sun Life Financial Inc.</v>
          </cell>
          <cell r="D67" t="str">
            <v>FINANCIALS</v>
          </cell>
          <cell r="E67" t="str">
            <v>INSURANCE-LIFE &amp; HEALTH</v>
          </cell>
          <cell r="F67" t="str">
            <v>TC-List</v>
          </cell>
          <cell r="J67" t="e">
            <v>#N/A</v>
          </cell>
          <cell r="K67" t="e">
            <v>#N/A</v>
          </cell>
          <cell r="L67">
            <v>3.7199999999999997E-2</v>
          </cell>
          <cell r="M67" t="e">
            <v>#N/A</v>
          </cell>
          <cell r="N67">
            <v>0</v>
          </cell>
          <cell r="O67" t="e">
            <v>#N/A</v>
          </cell>
          <cell r="P67" t="e">
            <v>#N/A</v>
          </cell>
          <cell r="Q67" t="e">
            <v>#N/A</v>
          </cell>
          <cell r="R67" t="e">
            <v>#N/A</v>
          </cell>
          <cell r="S67" t="e">
            <v>#N/A</v>
          </cell>
          <cell r="T67" t="e">
            <v>#N/A</v>
          </cell>
          <cell r="U67">
            <v>7.3170731707317249E-2</v>
          </cell>
          <cell r="V67">
            <v>0.10215053763440844</v>
          </cell>
          <cell r="W67">
            <v>7.824640481693064E-2</v>
          </cell>
          <cell r="X67" t="e">
            <v>#N/A</v>
          </cell>
          <cell r="Y67">
            <v>2.2000000000000002</v>
          </cell>
          <cell r="Z67">
            <v>2.0499999999999998</v>
          </cell>
          <cell r="AA67">
            <v>1.86</v>
          </cell>
          <cell r="AB67">
            <v>1.7450000000000001</v>
          </cell>
          <cell r="AC67">
            <v>1.62</v>
          </cell>
          <cell r="AD67">
            <v>1.51</v>
          </cell>
          <cell r="AE67">
            <v>1.44</v>
          </cell>
          <cell r="AF67">
            <v>1.44</v>
          </cell>
          <cell r="AG67">
            <v>1.44</v>
          </cell>
          <cell r="AH67">
            <v>1.44</v>
          </cell>
          <cell r="AI67">
            <v>1.44</v>
          </cell>
          <cell r="AJ67">
            <v>1.44</v>
          </cell>
          <cell r="AK67">
            <v>1.42</v>
          </cell>
          <cell r="AM67">
            <v>7.3170731707317249E-2</v>
          </cell>
          <cell r="AN67">
            <v>0.10215053763440844</v>
          </cell>
          <cell r="AO67">
            <v>6.5902578796561598E-2</v>
          </cell>
          <cell r="AP67">
            <v>7.716049382716049E-2</v>
          </cell>
          <cell r="AQ67">
            <v>7.2847682119205365E-2</v>
          </cell>
          <cell r="AR67">
            <v>4.8611111111111154E-2</v>
          </cell>
          <cell r="AS67">
            <v>0</v>
          </cell>
          <cell r="AT67">
            <v>0</v>
          </cell>
          <cell r="AU67">
            <v>0</v>
          </cell>
          <cell r="AV67">
            <v>0</v>
          </cell>
          <cell r="AW67">
            <v>0</v>
          </cell>
          <cell r="AX67">
            <v>1.4084507042253534E-2</v>
          </cell>
          <cell r="AZ67">
            <v>4.03</v>
          </cell>
          <cell r="BA67">
            <v>4.03</v>
          </cell>
          <cell r="BB67">
            <v>4.03</v>
          </cell>
          <cell r="BC67">
            <v>4.03</v>
          </cell>
          <cell r="BD67">
            <v>4.03</v>
          </cell>
          <cell r="BE67">
            <v>3.55</v>
          </cell>
          <cell r="BF67">
            <v>2.86</v>
          </cell>
          <cell r="BG67">
            <v>1.55</v>
          </cell>
          <cell r="BH67">
            <v>2.59</v>
          </cell>
          <cell r="BI67">
            <v>-0.64</v>
          </cell>
          <cell r="BJ67">
            <v>2.39</v>
          </cell>
          <cell r="BK67">
            <v>0.94</v>
          </cell>
          <cell r="BL67">
            <v>1.37</v>
          </cell>
          <cell r="BM67">
            <v>3.9</v>
          </cell>
          <cell r="BN67">
            <v>3.62</v>
          </cell>
          <cell r="BO67">
            <v>3.14</v>
          </cell>
          <cell r="BP67">
            <v>4.03</v>
          </cell>
          <cell r="BQ67">
            <v>3.0060000000000002</v>
          </cell>
          <cell r="CB67">
            <v>0.54590570719602982</v>
          </cell>
        </row>
        <row r="68">
          <cell r="A68" t="str">
            <v>CP-T</v>
          </cell>
          <cell r="B68">
            <v>5</v>
          </cell>
          <cell r="C68" t="str">
            <v>Canadian Pacific Railway</v>
          </cell>
          <cell r="D68" t="str">
            <v>INDUSTRIALS</v>
          </cell>
          <cell r="E68" t="str">
            <v>RAILS &amp; ROADS-FRIEGHTS</v>
          </cell>
          <cell r="F68" t="str">
            <v>TC-List</v>
          </cell>
          <cell r="G68">
            <v>3</v>
          </cell>
          <cell r="H68" t="str">
            <v>B++</v>
          </cell>
          <cell r="I68" t="str">
            <v>BBB+</v>
          </cell>
          <cell r="J68">
            <v>97.89</v>
          </cell>
          <cell r="K68">
            <v>3.1770354479517822E-2</v>
          </cell>
          <cell r="L68">
            <v>1.0999999999999999E-2</v>
          </cell>
          <cell r="M68">
            <v>2.0770354479517823E-2</v>
          </cell>
          <cell r="N68">
            <v>0</v>
          </cell>
          <cell r="O68">
            <v>-1</v>
          </cell>
          <cell r="P68">
            <v>9.6662387676508352</v>
          </cell>
          <cell r="Q68">
            <v>6.0055214723926378</v>
          </cell>
          <cell r="R68">
            <v>0.16651343344570438</v>
          </cell>
          <cell r="S68">
            <v>0.20847051813523704</v>
          </cell>
          <cell r="T68">
            <v>0</v>
          </cell>
          <cell r="U68">
            <v>5.0675675675675644E-2</v>
          </cell>
          <cell r="V68">
            <v>0.21810699588477356</v>
          </cell>
          <cell r="W68">
            <v>0.17670016365571922</v>
          </cell>
          <cell r="X68">
            <v>3.11</v>
          </cell>
          <cell r="Y68">
            <v>3.11</v>
          </cell>
          <cell r="Z68">
            <v>2.96</v>
          </cell>
          <cell r="AA68">
            <v>2.4300000000000002</v>
          </cell>
          <cell r="AB68">
            <v>2.1875</v>
          </cell>
          <cell r="AC68">
            <v>1.85</v>
          </cell>
          <cell r="AD68">
            <v>1.4</v>
          </cell>
          <cell r="AE68">
            <v>1.4</v>
          </cell>
          <cell r="AF68">
            <v>1.4</v>
          </cell>
          <cell r="AG68">
            <v>1.35</v>
          </cell>
          <cell r="AH68">
            <v>1.17</v>
          </cell>
          <cell r="AI68">
            <v>1.06</v>
          </cell>
          <cell r="AJ68">
            <v>0.99</v>
          </cell>
          <cell r="AK68">
            <v>0.99</v>
          </cell>
          <cell r="AM68">
            <v>5.0675675675675644E-2</v>
          </cell>
          <cell r="AN68">
            <v>0.21810699588477356</v>
          </cell>
          <cell r="AO68">
            <v>0.11085714285714293</v>
          </cell>
          <cell r="AP68">
            <v>0.18243243243243237</v>
          </cell>
          <cell r="AQ68">
            <v>0.32142857142857156</v>
          </cell>
          <cell r="AR68">
            <v>0</v>
          </cell>
          <cell r="AS68">
            <v>0</v>
          </cell>
          <cell r="AT68">
            <v>3.7037037037036903E-2</v>
          </cell>
          <cell r="AU68">
            <v>0.15384615384615399</v>
          </cell>
          <cell r="AV68">
            <v>0.10377358490566026</v>
          </cell>
          <cell r="AW68">
            <v>7.0707070707070774E-2</v>
          </cell>
          <cell r="AX68">
            <v>0</v>
          </cell>
          <cell r="AZ68">
            <v>16.3</v>
          </cell>
          <cell r="BA68">
            <v>16.3</v>
          </cell>
          <cell r="BB68">
            <v>14.51</v>
          </cell>
          <cell r="BC68">
            <v>11.39</v>
          </cell>
          <cell r="BD68">
            <v>10.29</v>
          </cell>
          <cell r="BE68">
            <v>10.1</v>
          </cell>
          <cell r="BF68">
            <v>8.5</v>
          </cell>
          <cell r="BG68">
            <v>6.42</v>
          </cell>
          <cell r="BH68">
            <v>4.34</v>
          </cell>
          <cell r="BI68">
            <v>3.12</v>
          </cell>
          <cell r="BJ68">
            <v>3.87</v>
          </cell>
          <cell r="BK68">
            <v>2.76</v>
          </cell>
          <cell r="BL68">
            <v>4.0599999999999996</v>
          </cell>
          <cell r="BM68">
            <v>4.33</v>
          </cell>
          <cell r="BN68">
            <v>3.95</v>
          </cell>
          <cell r="BO68">
            <v>3.3</v>
          </cell>
          <cell r="BP68">
            <v>15.703333333333333</v>
          </cell>
          <cell r="BQ68">
            <v>10.126999999999999</v>
          </cell>
          <cell r="CB68">
            <v>0.19079754601226992</v>
          </cell>
        </row>
        <row r="69">
          <cell r="A69" t="str">
            <v>IPL-T</v>
          </cell>
          <cell r="B69">
            <v>0</v>
          </cell>
          <cell r="C69" t="str">
            <v>Inter Pipeline</v>
          </cell>
          <cell r="D69" t="str">
            <v>ENERGY</v>
          </cell>
          <cell r="E69" t="str">
            <v>OIL RELATED SERVICES &amp; EQUIPMENT</v>
          </cell>
          <cell r="F69" t="str">
            <v>TC-List</v>
          </cell>
          <cell r="I69" t="str">
            <v>BBB-</v>
          </cell>
          <cell r="J69">
            <v>20.309999999999999</v>
          </cell>
          <cell r="K69">
            <v>2.3633677991137372E-2</v>
          </cell>
          <cell r="L69">
            <v>5.2999999999999999E-2</v>
          </cell>
          <cell r="M69">
            <v>-2.9366322008862626E-2</v>
          </cell>
          <cell r="N69">
            <v>16.8033478807052</v>
          </cell>
          <cell r="O69">
            <v>-0.17265643127990149</v>
          </cell>
          <cell r="P69">
            <v>17.599653379549398</v>
          </cell>
          <cell r="Q69">
            <v>14.404255319148936</v>
          </cell>
          <cell r="R69">
            <v>6.9423929098966025E-2</v>
          </cell>
          <cell r="S69">
            <v>-5.5454109993131856E-2</v>
          </cell>
          <cell r="T69">
            <v>-0.39047619047619048</v>
          </cell>
          <cell r="U69">
            <v>-0.53947368421052633</v>
          </cell>
          <cell r="V69">
            <v>1.4836795252225466E-2</v>
          </cell>
          <cell r="W69">
            <v>-7.9087787984269228E-2</v>
          </cell>
          <cell r="X69">
            <v>0.48</v>
          </cell>
          <cell r="Y69">
            <v>0.78749999999999998</v>
          </cell>
          <cell r="Z69">
            <v>1.71</v>
          </cell>
          <cell r="AA69">
            <v>1.6850000000000001</v>
          </cell>
          <cell r="AB69">
            <v>1.63</v>
          </cell>
          <cell r="AC69">
            <v>1.57</v>
          </cell>
          <cell r="AD69">
            <v>1.4850000000000003</v>
          </cell>
          <cell r="AE69">
            <v>1.32</v>
          </cell>
          <cell r="AF69">
            <v>1.1775</v>
          </cell>
          <cell r="AG69">
            <v>1.0549999999999999</v>
          </cell>
          <cell r="AH69">
            <v>0.96750000000000003</v>
          </cell>
          <cell r="AI69">
            <v>0.90500000000000003</v>
          </cell>
          <cell r="AJ69">
            <v>0.84499999999999997</v>
          </cell>
          <cell r="AK69">
            <v>0.84</v>
          </cell>
          <cell r="AM69">
            <v>-0.53947368421052633</v>
          </cell>
          <cell r="AN69">
            <v>1.4836795252225466E-2</v>
          </cell>
          <cell r="AO69">
            <v>3.3742331288343662E-2</v>
          </cell>
          <cell r="AP69">
            <v>3.8216560509554034E-2</v>
          </cell>
          <cell r="AQ69">
            <v>5.7239057239057055E-2</v>
          </cell>
          <cell r="AR69">
            <v>0.12500000000000019</v>
          </cell>
          <cell r="AS69">
            <v>0.12101910828025483</v>
          </cell>
          <cell r="AT69">
            <v>0.11611374407582944</v>
          </cell>
          <cell r="AU69">
            <v>9.043927648578802E-2</v>
          </cell>
          <cell r="AV69">
            <v>6.9060773480662987E-2</v>
          </cell>
          <cell r="AW69">
            <v>7.1005917159763385E-2</v>
          </cell>
          <cell r="AX69">
            <v>5.9523809523809581E-3</v>
          </cell>
          <cell r="AZ69">
            <v>1.41</v>
          </cell>
          <cell r="BA69">
            <v>1.41</v>
          </cell>
          <cell r="BB69">
            <v>1.41</v>
          </cell>
          <cell r="BC69">
            <v>1.41</v>
          </cell>
          <cell r="BD69">
            <v>1.31</v>
          </cell>
          <cell r="BE69">
            <v>1.28</v>
          </cell>
          <cell r="BF69">
            <v>1.02</v>
          </cell>
          <cell r="BG69">
            <v>0.2</v>
          </cell>
          <cell r="BH69">
            <v>1.1399999999999999</v>
          </cell>
          <cell r="BI69">
            <v>0.95</v>
          </cell>
          <cell r="BJ69">
            <v>0.91</v>
          </cell>
          <cell r="BK69">
            <v>0.66</v>
          </cell>
          <cell r="BL69">
            <v>1.1200000000000001</v>
          </cell>
          <cell r="BM69">
            <v>-0.39</v>
          </cell>
          <cell r="BN69">
            <v>0.65</v>
          </cell>
          <cell r="BO69">
            <v>0.48</v>
          </cell>
          <cell r="BP69">
            <v>1.41</v>
          </cell>
          <cell r="BQ69">
            <v>1.1539999999999997</v>
          </cell>
          <cell r="BS69">
            <v>8.9</v>
          </cell>
          <cell r="BT69">
            <v>8.9</v>
          </cell>
          <cell r="BU69">
            <v>8.9</v>
          </cell>
          <cell r="BV69">
            <v>8.9</v>
          </cell>
          <cell r="BW69">
            <v>8.8800000000000008</v>
          </cell>
          <cell r="BX69">
            <v>8.34</v>
          </cell>
          <cell r="BY69">
            <v>7.87</v>
          </cell>
          <cell r="BZ69">
            <v>5.42</v>
          </cell>
          <cell r="CA69">
            <v>6.03</v>
          </cell>
          <cell r="CB69">
            <v>0.5585106382978724</v>
          </cell>
        </row>
        <row r="70">
          <cell r="A70" t="str">
            <v>RCI-B-T</v>
          </cell>
          <cell r="B70">
            <v>0</v>
          </cell>
          <cell r="C70" t="str">
            <v>Rogers Communications</v>
          </cell>
          <cell r="D70" t="str">
            <v>TELECOMMUNICATIONS SERVICES</v>
          </cell>
          <cell r="E70" t="str">
            <v>WIRELESS TELECOMUNICATIONS</v>
          </cell>
          <cell r="F70" t="str">
            <v>TC-List</v>
          </cell>
          <cell r="G70">
            <v>2</v>
          </cell>
          <cell r="H70" t="str">
            <v>B++</v>
          </cell>
          <cell r="I70" t="str">
            <v>BBB+</v>
          </cell>
          <cell r="J70">
            <v>63.08</v>
          </cell>
          <cell r="K70">
            <v>3.1705770450221944E-2</v>
          </cell>
          <cell r="L70">
            <v>3.6400000000000002E-2</v>
          </cell>
          <cell r="M70">
            <v>-4.6942295497780576E-3</v>
          </cell>
          <cell r="N70">
            <v>41.515057509294138</v>
          </cell>
          <cell r="O70">
            <v>-0.3418665581912787</v>
          </cell>
          <cell r="P70">
            <v>20.309079201545398</v>
          </cell>
          <cell r="Q70">
            <v>18.829850746268654</v>
          </cell>
          <cell r="R70">
            <v>5.3107165504121756E-2</v>
          </cell>
          <cell r="S70">
            <v>4.0039103783555283E-2</v>
          </cell>
          <cell r="T70">
            <v>0</v>
          </cell>
          <cell r="U70">
            <v>0</v>
          </cell>
          <cell r="V70">
            <v>4.1666666666666706E-2</v>
          </cell>
          <cell r="W70">
            <v>8.3333333333333419E-3</v>
          </cell>
          <cell r="X70">
            <v>2</v>
          </cell>
          <cell r="Y70">
            <v>2</v>
          </cell>
          <cell r="Z70">
            <v>2</v>
          </cell>
          <cell r="AA70">
            <v>1.92</v>
          </cell>
          <cell r="AB70">
            <v>1.92</v>
          </cell>
          <cell r="AC70">
            <v>1.92</v>
          </cell>
          <cell r="AD70">
            <v>1.92</v>
          </cell>
          <cell r="AE70">
            <v>1.83</v>
          </cell>
          <cell r="AF70">
            <v>1.74</v>
          </cell>
          <cell r="AG70">
            <v>1.58</v>
          </cell>
          <cell r="AH70">
            <v>1.42</v>
          </cell>
          <cell r="AI70">
            <v>1.28</v>
          </cell>
          <cell r="AJ70">
            <v>1.1599999999999999</v>
          </cell>
          <cell r="AK70">
            <v>1</v>
          </cell>
          <cell r="AM70">
            <v>0</v>
          </cell>
          <cell r="AN70">
            <v>4.1666666666666706E-2</v>
          </cell>
          <cell r="AO70">
            <v>0</v>
          </cell>
          <cell r="AP70">
            <v>0</v>
          </cell>
          <cell r="AQ70">
            <v>0</v>
          </cell>
          <cell r="AR70">
            <v>4.9180327868852382E-2</v>
          </cell>
          <cell r="AS70">
            <v>5.1724137931034531E-2</v>
          </cell>
          <cell r="AT70">
            <v>0.10126582278481007</v>
          </cell>
          <cell r="AU70">
            <v>0.11267605633802827</v>
          </cell>
          <cell r="AV70">
            <v>0.10937499999999992</v>
          </cell>
          <cell r="AW70">
            <v>0.10344827586206906</v>
          </cell>
          <cell r="AX70">
            <v>0.15999999999999992</v>
          </cell>
          <cell r="AZ70">
            <v>3.35</v>
          </cell>
          <cell r="BA70">
            <v>4.1500000000000004</v>
          </cell>
          <cell r="BB70">
            <v>3.99</v>
          </cell>
          <cell r="BC70">
            <v>3.32</v>
          </cell>
          <cell r="BD70">
            <v>1.62</v>
          </cell>
          <cell r="BE70">
            <v>2.67</v>
          </cell>
          <cell r="BF70">
            <v>2.56</v>
          </cell>
          <cell r="BG70">
            <v>3.22</v>
          </cell>
          <cell r="BH70">
            <v>3.32</v>
          </cell>
          <cell r="BI70">
            <v>2.86</v>
          </cell>
          <cell r="BJ70">
            <v>2.65</v>
          </cell>
          <cell r="BK70">
            <v>2.38</v>
          </cell>
          <cell r="BL70">
            <v>1.57</v>
          </cell>
          <cell r="BM70">
            <v>0.99</v>
          </cell>
          <cell r="BN70">
            <v>0.97</v>
          </cell>
          <cell r="BO70">
            <v>-0.08</v>
          </cell>
          <cell r="BP70">
            <v>3.83</v>
          </cell>
          <cell r="BQ70">
            <v>3.1059999999999999</v>
          </cell>
          <cell r="BS70">
            <v>20</v>
          </cell>
          <cell r="BT70">
            <v>18.649999999999999</v>
          </cell>
          <cell r="BU70">
            <v>15.89</v>
          </cell>
          <cell r="BV70">
            <v>12.33</v>
          </cell>
          <cell r="BW70">
            <v>10.23</v>
          </cell>
          <cell r="BX70">
            <v>11.16</v>
          </cell>
          <cell r="BY70">
            <v>10.65</v>
          </cell>
          <cell r="BZ70">
            <v>9.07</v>
          </cell>
          <cell r="CA70">
            <v>7.31</v>
          </cell>
          <cell r="CB70">
            <v>0.59701492537313428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5B67-121E-436E-A95E-70456C1421C5}">
  <sheetPr>
    <pageSetUpPr fitToPage="1"/>
  </sheetPr>
  <dimension ref="A1:P39"/>
  <sheetViews>
    <sheetView tabSelected="1" zoomScale="85" zoomScaleNormal="85" workbookViewId="0">
      <selection activeCell="N29" sqref="N29"/>
    </sheetView>
  </sheetViews>
  <sheetFormatPr defaultRowHeight="14.75" x14ac:dyDescent="0.75"/>
  <cols>
    <col min="1" max="1" width="9.2265625" bestFit="1" customWidth="1"/>
    <col min="2" max="2" width="28.1796875" bestFit="1" customWidth="1"/>
    <col min="3" max="4" width="8.58984375" bestFit="1" customWidth="1"/>
    <col min="5" max="5" width="7.76953125" style="29" bestFit="1" customWidth="1"/>
    <col min="6" max="7" width="9.04296875" bestFit="1" customWidth="1"/>
    <col min="8" max="8" width="11.90625" bestFit="1" customWidth="1"/>
    <col min="10" max="10" width="5.54296875" style="2" bestFit="1" customWidth="1"/>
    <col min="11" max="11" width="8.54296875" style="23" bestFit="1" customWidth="1"/>
    <col min="12" max="12" width="7.6328125" style="20" bestFit="1" customWidth="1"/>
    <col min="13" max="13" width="6.54296875" style="1" bestFit="1" customWidth="1"/>
    <col min="14" max="14" width="7.6328125" style="20" bestFit="1" customWidth="1"/>
    <col min="15" max="15" width="8.76953125" style="20"/>
  </cols>
  <sheetData>
    <row r="1" spans="1:16" ht="21" x14ac:dyDescent="0.75">
      <c r="A1" s="31" t="s">
        <v>44</v>
      </c>
      <c r="B1" s="31"/>
      <c r="C1" s="31"/>
      <c r="D1" s="31"/>
      <c r="E1" s="31"/>
      <c r="F1" s="31"/>
      <c r="G1" s="31"/>
      <c r="H1" s="32"/>
    </row>
    <row r="2" spans="1:16" ht="15.65" customHeight="1" x14ac:dyDescent="0.75">
      <c r="A2" s="33" t="s">
        <v>69</v>
      </c>
      <c r="B2" s="33"/>
      <c r="C2" s="33"/>
      <c r="D2" s="33"/>
      <c r="E2" s="33"/>
      <c r="F2" s="33"/>
      <c r="G2" s="33"/>
      <c r="H2" s="33"/>
    </row>
    <row r="3" spans="1:16" s="7" customFormat="1" ht="58.9" customHeight="1" x14ac:dyDescent="0.75">
      <c r="A3" s="16" t="s">
        <v>43</v>
      </c>
      <c r="B3" s="16" t="s">
        <v>35</v>
      </c>
      <c r="C3" s="17" t="s">
        <v>45</v>
      </c>
      <c r="D3" s="17" t="s">
        <v>46</v>
      </c>
      <c r="E3" s="28" t="s">
        <v>47</v>
      </c>
      <c r="F3" s="17" t="s">
        <v>48</v>
      </c>
      <c r="G3" s="18" t="s">
        <v>49</v>
      </c>
      <c r="H3" s="19" t="s">
        <v>50</v>
      </c>
      <c r="J3" s="8"/>
      <c r="K3" s="24"/>
      <c r="L3" s="21"/>
      <c r="M3" s="9"/>
      <c r="N3" s="21"/>
      <c r="O3" s="21"/>
    </row>
    <row r="5" spans="1:16" ht="21.75" customHeight="1" x14ac:dyDescent="0.75">
      <c r="A5" t="s">
        <v>36</v>
      </c>
      <c r="B5" s="10" t="s">
        <v>0</v>
      </c>
      <c r="C5" s="5">
        <v>1.1049723756906077E-2</v>
      </c>
      <c r="D5" s="6">
        <v>77.83</v>
      </c>
      <c r="E5" s="29">
        <v>3.0178689609530129E-2</v>
      </c>
      <c r="F5" s="6">
        <v>0.86</v>
      </c>
      <c r="G5" s="5">
        <v>4.8780487804878092E-2</v>
      </c>
      <c r="H5" s="11">
        <v>16</v>
      </c>
      <c r="J5" s="36"/>
      <c r="K5" s="37"/>
      <c r="L5" s="38"/>
      <c r="M5" s="39"/>
      <c r="N5" s="38"/>
      <c r="O5" s="40"/>
      <c r="P5" s="41"/>
    </row>
    <row r="6" spans="1:16" ht="19.75" customHeight="1" x14ac:dyDescent="0.75">
      <c r="A6" t="s">
        <v>1</v>
      </c>
      <c r="B6" s="10" t="s">
        <v>2</v>
      </c>
      <c r="C6" s="5">
        <v>4.9781181619256015E-2</v>
      </c>
      <c r="D6" s="6">
        <v>36.56</v>
      </c>
      <c r="E6" s="29">
        <v>6.5889212827988486E-2</v>
      </c>
      <c r="F6" s="6">
        <v>1.82</v>
      </c>
      <c r="G6" s="5">
        <v>5.8139534883720985E-2</v>
      </c>
      <c r="H6" s="11">
        <v>19</v>
      </c>
      <c r="J6" s="36"/>
      <c r="K6" s="37"/>
      <c r="L6" s="38"/>
      <c r="M6" s="39"/>
      <c r="N6" s="38"/>
      <c r="O6" s="40"/>
      <c r="P6" s="35"/>
    </row>
    <row r="7" spans="1:16" ht="20" customHeight="1" x14ac:dyDescent="0.75">
      <c r="A7" t="s">
        <v>3</v>
      </c>
      <c r="B7" s="10" t="s">
        <v>56</v>
      </c>
      <c r="C7" s="5">
        <v>1.6152551878855861E-2</v>
      </c>
      <c r="D7" s="6">
        <v>89.15</v>
      </c>
      <c r="E7" s="29">
        <v>1.688148739591655E-2</v>
      </c>
      <c r="F7" s="6">
        <v>1.44</v>
      </c>
      <c r="G7" s="5">
        <v>0.12499999999999993</v>
      </c>
      <c r="H7" s="11">
        <v>24</v>
      </c>
      <c r="J7" s="36"/>
      <c r="K7" s="37"/>
      <c r="L7" s="38"/>
      <c r="M7" s="39"/>
      <c r="N7" s="38"/>
      <c r="O7" s="40"/>
      <c r="P7" s="41"/>
    </row>
    <row r="8" spans="1:16" ht="19.75" customHeight="1" x14ac:dyDescent="0.75">
      <c r="A8" t="s">
        <v>67</v>
      </c>
      <c r="B8" s="10" t="s">
        <v>68</v>
      </c>
      <c r="C8" s="5">
        <v>3.8380610972568577E-2</v>
      </c>
      <c r="D8" s="6">
        <v>64.16</v>
      </c>
      <c r="E8" s="29">
        <v>0.36162988115449918</v>
      </c>
      <c r="F8" s="6">
        <v>2.4624999999999999</v>
      </c>
      <c r="G8" s="5">
        <v>5.9139784946236437E-2</v>
      </c>
      <c r="H8" s="11">
        <v>25</v>
      </c>
      <c r="J8" s="36"/>
      <c r="K8" s="37"/>
      <c r="L8" s="38"/>
      <c r="M8" s="39"/>
      <c r="N8" s="38"/>
      <c r="O8" s="40"/>
      <c r="P8" s="35"/>
    </row>
    <row r="9" spans="1:16" ht="20" customHeight="1" x14ac:dyDescent="0.75">
      <c r="A9" t="s">
        <v>4</v>
      </c>
      <c r="B9" s="10" t="s">
        <v>5</v>
      </c>
      <c r="C9" s="5">
        <v>2.4037830027584396E-2</v>
      </c>
      <c r="D9" s="6">
        <v>152.26</v>
      </c>
      <c r="E9" s="29">
        <v>0.10509507911162716</v>
      </c>
      <c r="F9" s="6">
        <v>3.66</v>
      </c>
      <c r="G9" s="5">
        <v>3.0985915492957837E-2</v>
      </c>
      <c r="H9" s="11">
        <v>30</v>
      </c>
      <c r="J9" s="36"/>
      <c r="K9" s="37"/>
      <c r="L9" s="38"/>
      <c r="M9" s="39"/>
      <c r="N9" s="38"/>
      <c r="O9" s="40"/>
      <c r="P9" s="35"/>
    </row>
    <row r="10" spans="1:16" ht="21.25" customHeight="1" x14ac:dyDescent="0.75">
      <c r="A10" t="s">
        <v>6</v>
      </c>
      <c r="B10" s="10" t="s">
        <v>7</v>
      </c>
      <c r="C10" s="5">
        <v>3.6437246963562757E-2</v>
      </c>
      <c r="D10" s="6">
        <v>197.6</v>
      </c>
      <c r="E10" s="29">
        <v>0.12733911455956182</v>
      </c>
      <c r="F10" s="6">
        <v>7.2</v>
      </c>
      <c r="G10" s="5">
        <v>1.4084507042253596E-2</v>
      </c>
      <c r="H10" s="11">
        <v>15</v>
      </c>
      <c r="J10" s="36"/>
      <c r="K10" s="37"/>
      <c r="L10" s="38"/>
      <c r="M10" s="39"/>
      <c r="N10" s="38"/>
      <c r="O10" s="40"/>
      <c r="P10" s="35"/>
    </row>
    <row r="11" spans="1:16" ht="19.95" customHeight="1" x14ac:dyDescent="0.75">
      <c r="A11" t="s">
        <v>8</v>
      </c>
      <c r="B11" s="10" t="s">
        <v>9</v>
      </c>
      <c r="C11" s="5">
        <v>2.6343173849112094E-3</v>
      </c>
      <c r="D11" s="6">
        <v>176.82</v>
      </c>
      <c r="E11" s="29">
        <v>-0.14235824804772759</v>
      </c>
      <c r="F11" s="6">
        <v>0.46579999999999999</v>
      </c>
      <c r="G11" s="5">
        <v>0.10904761904761907</v>
      </c>
      <c r="H11" s="11">
        <v>15</v>
      </c>
      <c r="J11" s="36"/>
      <c r="K11" s="37"/>
      <c r="L11" s="38"/>
      <c r="M11" s="39"/>
      <c r="N11" s="38"/>
      <c r="O11" s="40"/>
      <c r="P11" s="35"/>
    </row>
    <row r="12" spans="1:16" ht="19.95" customHeight="1" x14ac:dyDescent="0.75">
      <c r="A12" t="s">
        <v>10</v>
      </c>
      <c r="B12" s="10" t="s">
        <v>11</v>
      </c>
      <c r="C12" s="5">
        <v>3.9621365787694388E-2</v>
      </c>
      <c r="D12" s="6">
        <v>73.95</v>
      </c>
      <c r="E12" s="29">
        <v>9.3934911242603683E-2</v>
      </c>
      <c r="F12" s="6">
        <v>2.93</v>
      </c>
      <c r="G12" s="5">
        <v>6.8728522336769819E-3</v>
      </c>
      <c r="H12" s="11">
        <v>19</v>
      </c>
      <c r="J12" s="36"/>
      <c r="K12" s="37"/>
      <c r="L12" s="38"/>
      <c r="M12" s="39"/>
      <c r="N12" s="38"/>
      <c r="O12" s="40"/>
      <c r="P12" s="35"/>
    </row>
    <row r="13" spans="1:16" ht="19.95" customHeight="1" x14ac:dyDescent="0.75">
      <c r="A13" t="s">
        <v>12</v>
      </c>
      <c r="B13" s="10" t="s">
        <v>13</v>
      </c>
      <c r="C13" s="5">
        <v>5.1616336304376745E-2</v>
      </c>
      <c r="D13" s="6">
        <v>75.17</v>
      </c>
      <c r="E13" s="29">
        <v>0.13790493490765968</v>
      </c>
      <c r="F13" s="6">
        <v>3.88</v>
      </c>
      <c r="G13" s="5">
        <v>2.9177718832891213E-2</v>
      </c>
      <c r="H13" s="11">
        <v>30</v>
      </c>
      <c r="J13" s="36"/>
      <c r="K13" s="37"/>
      <c r="L13" s="38"/>
      <c r="M13" s="39"/>
      <c r="N13" s="38"/>
      <c r="O13" s="40"/>
      <c r="P13" s="35"/>
    </row>
    <row r="14" spans="1:16" ht="19.95" customHeight="1" x14ac:dyDescent="0.75">
      <c r="A14" t="s">
        <v>14</v>
      </c>
      <c r="B14" s="10" t="s">
        <v>15</v>
      </c>
      <c r="C14" s="5">
        <v>6.7291148919900587E-3</v>
      </c>
      <c r="D14" s="6">
        <v>261.55</v>
      </c>
      <c r="E14" s="29">
        <v>0.25395531690478473</v>
      </c>
      <c r="F14" s="6">
        <v>1.76</v>
      </c>
      <c r="G14" s="5">
        <v>0.15789473684210525</v>
      </c>
      <c r="H14" s="11">
        <v>18</v>
      </c>
      <c r="J14" s="36"/>
      <c r="K14" s="37"/>
      <c r="L14" s="38"/>
      <c r="M14" s="39"/>
      <c r="N14" s="38"/>
      <c r="O14" s="40"/>
      <c r="P14" s="35"/>
    </row>
    <row r="15" spans="1:16" ht="19.95" customHeight="1" x14ac:dyDescent="0.75">
      <c r="A15" t="s">
        <v>16</v>
      </c>
      <c r="B15" s="10" t="s">
        <v>42</v>
      </c>
      <c r="C15" s="5">
        <v>3.2112393376818864E-2</v>
      </c>
      <c r="D15" s="6">
        <v>79.72</v>
      </c>
      <c r="E15" s="29">
        <v>0.11887719298245612</v>
      </c>
      <c r="F15" s="6">
        <v>2.56</v>
      </c>
      <c r="G15" s="5">
        <v>3.0181086519114761E-2</v>
      </c>
      <c r="H15" s="11">
        <v>52</v>
      </c>
      <c r="J15" s="36"/>
      <c r="K15" s="37"/>
      <c r="L15" s="38"/>
      <c r="M15" s="39"/>
      <c r="N15" s="38"/>
      <c r="O15" s="40"/>
      <c r="P15" s="35"/>
    </row>
    <row r="16" spans="1:16" ht="19.95" customHeight="1" x14ac:dyDescent="0.75">
      <c r="A16" t="s">
        <v>57</v>
      </c>
      <c r="B16" s="10" t="s">
        <v>58</v>
      </c>
      <c r="C16" s="5">
        <v>4.6541281479120178E-2</v>
      </c>
      <c r="D16" s="6">
        <v>31.37</v>
      </c>
      <c r="E16" s="29">
        <v>-0.76137228054160955</v>
      </c>
      <c r="F16" s="6">
        <v>1.46</v>
      </c>
      <c r="G16" s="5">
        <v>0</v>
      </c>
      <c r="H16" s="11">
        <v>11</v>
      </c>
      <c r="J16" s="36"/>
      <c r="K16" s="37"/>
      <c r="L16" s="38"/>
      <c r="M16" s="39"/>
      <c r="N16" s="38"/>
      <c r="O16" s="40"/>
      <c r="P16" s="42"/>
    </row>
    <row r="17" spans="1:16" ht="19.95" customHeight="1" x14ac:dyDescent="0.75">
      <c r="A17" t="s">
        <v>17</v>
      </c>
      <c r="B17" s="10" t="s">
        <v>18</v>
      </c>
      <c r="C17" s="5">
        <v>2.33611442193087E-2</v>
      </c>
      <c r="D17" s="6">
        <v>251.7</v>
      </c>
      <c r="E17" s="29">
        <v>-0.11739953713444147</v>
      </c>
      <c r="F17" s="6">
        <v>5.88</v>
      </c>
      <c r="G17" s="5">
        <v>0.10526315789473677</v>
      </c>
      <c r="H17" s="11">
        <v>21</v>
      </c>
      <c r="J17" s="36"/>
      <c r="K17" s="37"/>
      <c r="L17" s="38"/>
      <c r="M17" s="39"/>
      <c r="N17" s="38"/>
      <c r="O17" s="40"/>
      <c r="P17" s="35"/>
    </row>
    <row r="18" spans="1:16" ht="19.95" customHeight="1" x14ac:dyDescent="0.75">
      <c r="A18" t="s">
        <v>37</v>
      </c>
      <c r="B18" s="10" t="s">
        <v>52</v>
      </c>
      <c r="C18" s="5">
        <v>8.9273849074513537E-3</v>
      </c>
      <c r="D18" s="6">
        <v>63.21</v>
      </c>
      <c r="E18" s="29">
        <v>1.8038331454340431E-2</v>
      </c>
      <c r="F18" s="6">
        <v>0.56430000000000002</v>
      </c>
      <c r="G18" s="5">
        <v>2.1357466063348474E-2</v>
      </c>
      <c r="H18" s="11">
        <v>14</v>
      </c>
      <c r="J18" s="36"/>
      <c r="K18" s="37"/>
      <c r="L18" s="38"/>
      <c r="M18" s="39"/>
      <c r="N18" s="38"/>
      <c r="O18" s="40"/>
      <c r="P18" s="42"/>
    </row>
    <row r="19" spans="1:16" ht="19.95" customHeight="1" x14ac:dyDescent="0.75">
      <c r="A19" t="s">
        <v>51</v>
      </c>
      <c r="B19" s="10" t="s">
        <v>53</v>
      </c>
      <c r="C19" s="5">
        <v>3.8370253164556958E-2</v>
      </c>
      <c r="D19" s="6">
        <v>50.56</v>
      </c>
      <c r="E19" s="29">
        <v>1.5261044176706932E-2</v>
      </c>
      <c r="F19" s="6">
        <v>1.94</v>
      </c>
      <c r="G19" s="5">
        <v>0.10227272727272724</v>
      </c>
      <c r="H19" s="11">
        <v>12</v>
      </c>
      <c r="J19" s="36"/>
      <c r="K19" s="37"/>
      <c r="L19" s="38"/>
      <c r="M19" s="39"/>
      <c r="N19" s="38"/>
      <c r="O19" s="40"/>
      <c r="P19" s="35"/>
    </row>
    <row r="20" spans="1:16" ht="19.95" customHeight="1" x14ac:dyDescent="0.75">
      <c r="A20" t="s">
        <v>19</v>
      </c>
      <c r="B20" s="10" t="s">
        <v>20</v>
      </c>
      <c r="C20" s="5">
        <v>3.4226447709593773E-2</v>
      </c>
      <c r="D20" s="6">
        <v>57.85</v>
      </c>
      <c r="E20" s="29">
        <v>5.836077570435428E-2</v>
      </c>
      <c r="F20" s="6">
        <v>1.98</v>
      </c>
      <c r="G20" s="5">
        <v>2.0618556701030948E-2</v>
      </c>
      <c r="H20" s="11">
        <v>16</v>
      </c>
      <c r="J20" s="36"/>
      <c r="K20" s="37"/>
      <c r="L20" s="38"/>
      <c r="M20" s="39"/>
      <c r="N20" s="38"/>
      <c r="O20" s="40"/>
      <c r="P20" s="35"/>
    </row>
    <row r="21" spans="1:16" ht="19.95" customHeight="1" x14ac:dyDescent="0.75">
      <c r="A21" t="s">
        <v>21</v>
      </c>
      <c r="B21" s="10" t="s">
        <v>54</v>
      </c>
      <c r="C21" s="5">
        <v>1.7540083934143975E-2</v>
      </c>
      <c r="D21" s="6">
        <v>92.93</v>
      </c>
      <c r="E21" s="29">
        <v>-6.1407938592061388E-2</v>
      </c>
      <c r="F21" s="6">
        <v>1.63</v>
      </c>
      <c r="G21" s="5">
        <v>0.10135135135135129</v>
      </c>
      <c r="H21" s="11">
        <v>31</v>
      </c>
      <c r="J21" s="36"/>
      <c r="K21" s="37"/>
      <c r="L21" s="38"/>
      <c r="M21" s="39"/>
      <c r="N21" s="38"/>
      <c r="O21" s="40"/>
      <c r="P21" s="42"/>
    </row>
    <row r="22" spans="1:16" ht="19.95" customHeight="1" x14ac:dyDescent="0.75">
      <c r="A22" t="s">
        <v>22</v>
      </c>
      <c r="B22" s="10" t="s">
        <v>23</v>
      </c>
      <c r="C22" s="5">
        <v>2.7579248297317747E-2</v>
      </c>
      <c r="D22" s="6">
        <v>237.86</v>
      </c>
      <c r="E22" s="29">
        <v>1.4025663980901311E-2</v>
      </c>
      <c r="F22" s="6">
        <v>6.56</v>
      </c>
      <c r="G22" s="5">
        <v>8.6092715231788006E-2</v>
      </c>
      <c r="H22" s="11">
        <v>15</v>
      </c>
      <c r="J22" s="36"/>
      <c r="K22" s="37"/>
      <c r="L22" s="38"/>
      <c r="M22" s="39"/>
      <c r="N22" s="38"/>
      <c r="O22" s="40"/>
      <c r="P22" s="35"/>
    </row>
    <row r="23" spans="1:16" ht="19.95" customHeight="1" x14ac:dyDescent="0.75">
      <c r="A23" t="s">
        <v>24</v>
      </c>
      <c r="B23" s="10" t="s">
        <v>25</v>
      </c>
      <c r="C23" s="5">
        <v>1.5834206543252998E-2</v>
      </c>
      <c r="D23" s="6">
        <v>85.89</v>
      </c>
      <c r="E23" s="29">
        <v>-2.43902439024383E-3</v>
      </c>
      <c r="F23" s="6">
        <v>1.36</v>
      </c>
      <c r="G23" s="5">
        <v>9.6774193548387177E-2</v>
      </c>
      <c r="H23" s="11">
        <v>21</v>
      </c>
      <c r="J23" s="36"/>
      <c r="K23" s="37"/>
      <c r="L23" s="38"/>
      <c r="M23" s="39"/>
      <c r="N23" s="38"/>
      <c r="O23" s="40"/>
      <c r="P23" s="35"/>
    </row>
    <row r="24" spans="1:16" ht="19.95" customHeight="1" x14ac:dyDescent="0.75">
      <c r="A24" t="s">
        <v>38</v>
      </c>
      <c r="B24" s="10" t="s">
        <v>39</v>
      </c>
      <c r="C24" s="5">
        <v>8.0234015879648967E-3</v>
      </c>
      <c r="D24" s="6">
        <v>119.65</v>
      </c>
      <c r="E24" s="29">
        <v>-9.4041038843037689E-2</v>
      </c>
      <c r="F24" s="6">
        <v>0.96</v>
      </c>
      <c r="G24" s="5">
        <v>8.4745762711864361E-2</v>
      </c>
      <c r="H24" s="11">
        <v>14</v>
      </c>
      <c r="J24" s="36"/>
      <c r="K24" s="37"/>
      <c r="L24" s="38"/>
      <c r="M24" s="39"/>
      <c r="N24" s="38"/>
      <c r="O24" s="40"/>
      <c r="P24" s="35"/>
    </row>
    <row r="25" spans="1:16" ht="19.95" customHeight="1" x14ac:dyDescent="0.75">
      <c r="A25" t="s">
        <v>26</v>
      </c>
      <c r="B25" s="10" t="s">
        <v>27</v>
      </c>
      <c r="C25" s="5">
        <v>3.1016657093624354E-2</v>
      </c>
      <c r="D25" s="6">
        <v>139.28</v>
      </c>
      <c r="E25" s="29">
        <v>7.2870127869357634E-2</v>
      </c>
      <c r="F25" s="6">
        <v>4.32</v>
      </c>
      <c r="G25" s="5">
        <v>2.8571428571428595E-2</v>
      </c>
      <c r="H25" s="11">
        <v>15</v>
      </c>
      <c r="J25" s="36"/>
      <c r="K25" s="37"/>
      <c r="L25" s="38"/>
      <c r="M25" s="39"/>
      <c r="N25" s="38"/>
      <c r="O25" s="40"/>
      <c r="P25" s="35"/>
    </row>
    <row r="26" spans="1:16" ht="19.95" customHeight="1" x14ac:dyDescent="0.75">
      <c r="A26" t="s">
        <v>41</v>
      </c>
      <c r="B26" s="10" t="s">
        <v>28</v>
      </c>
      <c r="C26" s="5">
        <v>1.5354459327017313E-2</v>
      </c>
      <c r="D26" s="6">
        <v>122.44</v>
      </c>
      <c r="E26" s="29">
        <v>0.14880840683054983</v>
      </c>
      <c r="F26" s="6">
        <v>1.88</v>
      </c>
      <c r="G26" s="5">
        <v>4.4444444444444363E-2</v>
      </c>
      <c r="H26" s="11">
        <v>15</v>
      </c>
      <c r="J26" s="36"/>
      <c r="K26" s="37"/>
      <c r="L26" s="38"/>
      <c r="M26" s="39"/>
      <c r="N26" s="38"/>
      <c r="O26" s="40"/>
      <c r="P26" s="35"/>
    </row>
    <row r="27" spans="1:16" ht="19.95" customHeight="1" x14ac:dyDescent="0.75">
      <c r="A27" t="s">
        <v>29</v>
      </c>
      <c r="B27" s="10" t="s">
        <v>30</v>
      </c>
      <c r="C27" s="5">
        <v>1.0622154779969653E-2</v>
      </c>
      <c r="D27" s="6">
        <v>210.88</v>
      </c>
      <c r="E27" s="29">
        <v>0.25665931708479822</v>
      </c>
      <c r="F27" s="6">
        <v>2.2400000000000002</v>
      </c>
      <c r="G27" s="5">
        <v>7.6923076923076983E-2</v>
      </c>
      <c r="H27" s="11">
        <v>36</v>
      </c>
      <c r="J27" s="36"/>
      <c r="K27" s="37"/>
      <c r="L27" s="38"/>
      <c r="M27" s="39"/>
      <c r="N27" s="38"/>
      <c r="O27" s="40"/>
      <c r="P27" s="41"/>
    </row>
    <row r="28" spans="1:16" ht="19.95" customHeight="1" x14ac:dyDescent="0.75">
      <c r="A28" t="s">
        <v>65</v>
      </c>
      <c r="B28" s="10" t="s">
        <v>55</v>
      </c>
      <c r="C28" s="5">
        <v>3.1463912573555908E-2</v>
      </c>
      <c r="D28" s="6">
        <v>83.27</v>
      </c>
      <c r="E28" s="29">
        <v>-0.3410098132320355</v>
      </c>
      <c r="F28" s="6">
        <v>2.62</v>
      </c>
      <c r="G28" s="5">
        <v>0.10084033613445388</v>
      </c>
      <c r="H28" s="11">
        <v>32</v>
      </c>
      <c r="J28" s="36"/>
      <c r="K28" s="37"/>
      <c r="L28" s="38"/>
      <c r="M28" s="39"/>
      <c r="N28" s="38"/>
      <c r="O28" s="40"/>
      <c r="P28" s="35"/>
    </row>
    <row r="29" spans="1:16" ht="19.95" customHeight="1" x14ac:dyDescent="0.75">
      <c r="A29" t="s">
        <v>31</v>
      </c>
      <c r="B29" s="10" t="s">
        <v>40</v>
      </c>
      <c r="C29" s="5">
        <v>3.9710374476750764E-2</v>
      </c>
      <c r="D29" s="6">
        <v>88.39</v>
      </c>
      <c r="E29" s="29">
        <v>0.15016265452179581</v>
      </c>
      <c r="F29" s="6">
        <v>3.51</v>
      </c>
      <c r="G29" s="5">
        <v>3.235294117647055E-2</v>
      </c>
      <c r="H29" s="11">
        <v>25</v>
      </c>
      <c r="J29" s="36"/>
      <c r="K29" s="37"/>
      <c r="L29" s="38"/>
      <c r="M29" s="39"/>
      <c r="N29" s="38"/>
      <c r="O29" s="40"/>
      <c r="P29" s="41"/>
    </row>
    <row r="30" spans="1:16" ht="19.95" customHeight="1" x14ac:dyDescent="0.75">
      <c r="A30" t="s">
        <v>32</v>
      </c>
      <c r="B30" s="10" t="s">
        <v>33</v>
      </c>
      <c r="C30" s="5">
        <v>8.6639024692122032E-3</v>
      </c>
      <c r="D30" s="6">
        <v>161.59</v>
      </c>
      <c r="E30" s="29">
        <v>-7.1961865380197568E-2</v>
      </c>
      <c r="F30" s="6">
        <v>1.4</v>
      </c>
      <c r="G30" s="5">
        <v>8.1081081081081072E-2</v>
      </c>
      <c r="H30" s="11">
        <v>16</v>
      </c>
      <c r="J30" s="36"/>
      <c r="K30" s="37"/>
      <c r="L30" s="38"/>
      <c r="M30" s="39"/>
      <c r="N30" s="38"/>
      <c r="O30" s="40"/>
      <c r="P30" s="35"/>
    </row>
    <row r="31" spans="1:16" ht="19.95" customHeight="1" x14ac:dyDescent="0.75">
      <c r="C31" s="5"/>
      <c r="D31" s="6"/>
      <c r="F31" s="6"/>
      <c r="G31" s="5"/>
      <c r="H31" s="11"/>
    </row>
    <row r="32" spans="1:16" ht="19.95" customHeight="1" x14ac:dyDescent="0.75">
      <c r="A32" s="13" t="s">
        <v>34</v>
      </c>
      <c r="B32" s="13"/>
      <c r="C32" s="14">
        <f>AVERAGE(C5:C30)</f>
        <v>2.5607214827975601E-2</v>
      </c>
      <c r="D32" s="15"/>
      <c r="E32" s="26">
        <f>AVERAGE(E5:E30)</f>
        <v>1.745701523684913E-2</v>
      </c>
      <c r="F32" s="15"/>
      <c r="G32" s="14">
        <f>AVERAGE(G5:G30)</f>
        <v>6.3538210875063228E-2</v>
      </c>
      <c r="H32" s="12">
        <f>AVERAGE(H5:H30)</f>
        <v>21.423076923076923</v>
      </c>
    </row>
    <row r="33" spans="1:14" ht="89.4" customHeight="1" x14ac:dyDescent="0.75">
      <c r="A33" s="34" t="s">
        <v>66</v>
      </c>
      <c r="B33" s="34"/>
      <c r="C33" s="34"/>
      <c r="D33" s="34"/>
      <c r="E33" s="34"/>
      <c r="F33" s="34"/>
      <c r="G33" s="34"/>
      <c r="H33" s="34"/>
    </row>
    <row r="34" spans="1:14" ht="19.95" customHeight="1" x14ac:dyDescent="0.75"/>
    <row r="35" spans="1:14" ht="19.95" customHeight="1" x14ac:dyDescent="0.75">
      <c r="J35" s="4"/>
      <c r="K35" s="25"/>
      <c r="L35" s="22"/>
      <c r="M35" s="3"/>
      <c r="N35" s="27"/>
    </row>
    <row r="36" spans="1:14" x14ac:dyDescent="0.75">
      <c r="A36" t="s">
        <v>59</v>
      </c>
      <c r="B36" t="s">
        <v>35</v>
      </c>
      <c r="C36" t="s">
        <v>60</v>
      </c>
      <c r="D36" t="s">
        <v>61</v>
      </c>
      <c r="E36" s="30" t="s">
        <v>62</v>
      </c>
      <c r="F36" t="s">
        <v>63</v>
      </c>
      <c r="G36" t="s">
        <v>62</v>
      </c>
      <c r="H36" t="s">
        <v>64</v>
      </c>
    </row>
    <row r="38" spans="1:14" ht="15" customHeight="1" x14ac:dyDescent="0.75"/>
    <row r="39" spans="1:14" ht="14.4" customHeight="1" x14ac:dyDescent="0.75"/>
  </sheetData>
  <mergeCells count="3">
    <mergeCell ref="A1:H1"/>
    <mergeCell ref="A2:H2"/>
    <mergeCell ref="A33:H33"/>
  </mergeCells>
  <printOptions gridLines="1"/>
  <pageMargins left="0.7" right="0.7" top="0.75" bottom="0.7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McMillan</dc:creator>
  <cp:lastModifiedBy>Brad McMillan</cp:lastModifiedBy>
  <cp:lastPrinted>2023-11-27T18:25:33Z</cp:lastPrinted>
  <dcterms:created xsi:type="dcterms:W3CDTF">2021-04-17T15:22:42Z</dcterms:created>
  <dcterms:modified xsi:type="dcterms:W3CDTF">2026-04-12T13:35:47Z</dcterms:modified>
</cp:coreProperties>
</file>